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0FD51879-11CD-4225-9011-59FC1C2485E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H10" i="1" s="1"/>
  <c r="I10" i="1" s="1"/>
  <c r="F11" i="1" l="1"/>
  <c r="H11" i="1" s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<sst xmlns="http://schemas.openxmlformats.org/spreadsheetml/2006/main" count="19" uniqueCount="19">
  <si>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</si>
  <si>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</si>
  <si>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</si>
  <si>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</si>
  <si>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</si>
  <si>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</si>
  <si>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</si>
  <si>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</si>
  <si>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</si>
  <si>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</si>
  <si>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Razem
Netto:</t>
  </si>
  <si>
    <t>Razem
Brutto:</t>
  </si>
  <si>
    <t>PRODUCENT,
Nazwa własna lub inne określenie identyfikujące 
wyrób w sposób jednoznaczny, np. numer katalogowy. Wielkość opakowania.</t>
  </si>
  <si>
    <t xml:space="preserve">   Cena 
jednostkowa netto 
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</si>
  <si>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zestawów do drenażu przezskórnego,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</si>
  <si>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Załącznik nr 8 do SWZ</t>
  </si>
  <si>
    <t>Załącznik nr 1 do umowy nr NZ.261.6.7.2024</t>
  </si>
  <si>
    <t>Formularz cenowo-techniczny – ZADANIE NR 7</t>
  </si>
  <si>
    <t>Zestawy do drenażu przezskórnego metodą jednostopniową:
-cewnik Pigtail grubości dokładnie 9F  i długości minimum 26 cm,  z zewnętrznym plastikowym kołnierzem umożliwiającym swobodne przesuwanie się cewnika po zaciśnięciu prowadnicy celownika usg na kołnierzu;
- cewnik powinien opierać się na igle dwuczęściowej (jednokanałowej, igła+mandaryn) grubości dokładnie 15G i długości minimum 29 cm;
- plastikowy kołnierz umożliwiający mocowanie cewnika do skóry przy pomocy szwów oraz plastikowa opaska zaciskowa utrzymująca sztywność założonej nefrostomii przy skórze;
- zakończenie cewnika Pigtail powinno umożliwiać podłączenie uniwersalnego końca strzykawek (2 ml, 5 ml, 10 ml, 20 ml,) oraz nakręce- nie uniwersalnego końca zestawu do przetoczeń;
- zestaw powinien być jałowy, nietoksyczny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</si>
</sst>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22"/>
  <sheetViews>
    <sheetView tabSelected="1" view="pageBreakPreview" zoomScale="90" zoomScaleNormal="90" zoomScaleSheetLayoutView="90" zoomScalePageLayoutView="85" workbookViewId="0">
      <selection activeCell="B10" sqref="B10"/>
    </sheetView>
  </sheetViews>
  <sheetFormatPr defaultColWidth="6.140625" defaultRowHeight="15" x14ac:dyDescent="0.15"/>
  <cols>
    <col min="1" max="1" width="7" style="2" bestFit="1" customWidth="1"/>
    <col min="2" max="2" width="59.8554687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31.85546875" style="8" customWidth="1"/>
    <col min="11" max="237" width="6.140625" style="8"/>
    <col min="238" max="996" width="6.140625" style="9"/>
    <col min="1009" max="1021" width="7.7109375" customWidth="1"/>
    <col min="1023" max="1023" width="11.5703125" customWidth="1"/>
  </cols>
  <sheetData>
    <row r="1" spans="1:1007" ht="15" customHeight="1" x14ac:dyDescent="0.1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007" x14ac:dyDescent="0.1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07" x14ac:dyDescent="0.1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spans="1:1007" s="26" customFormat="1" ht="230.25" customHeight="1" x14ac:dyDescent="0.25">
      <c r="A4" s="11" t="s">
        <v>14</v>
      </c>
      <c r="B4" s="11"/>
      <c r="C4" s="11"/>
      <c r="D4" s="11"/>
      <c r="E4" s="11"/>
      <c r="F4" s="11"/>
      <c r="G4" s="11"/>
      <c r="H4" s="11"/>
      <c r="I4" s="11"/>
      <c r="J4" s="11"/>
    </row>
    <row r="5" spans="1:1007" s="26" customFormat="1" ht="12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07" s="26" customFormat="1" ht="11.2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07" s="26" customFormat="1" ht="5.25" hidden="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07" s="39" customFormat="1" ht="80.25" customHeight="1" x14ac:dyDescent="0.25">
      <c r="A8" s="27" t="s">
        <v>0</v>
      </c>
      <c r="B8" s="27" t="s">
        <v>1</v>
      </c>
      <c r="C8" s="14" t="s">
        <v>2</v>
      </c>
      <c r="D8" s="14" t="s">
        <v>3</v>
      </c>
      <c r="E8" s="14" t="s">
        <v>13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12</v>
      </c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</row>
    <row r="9" spans="1:1007" s="29" customFormat="1" ht="12.75" x14ac:dyDescent="0.2">
      <c r="A9" s="12">
        <v>1</v>
      </c>
      <c r="B9" s="13">
        <v>2</v>
      </c>
      <c r="C9" s="14">
        <v>3</v>
      </c>
      <c r="D9" s="14">
        <v>4</v>
      </c>
      <c r="E9" s="15">
        <v>5</v>
      </c>
      <c r="F9" s="13">
        <v>6</v>
      </c>
      <c r="G9" s="15">
        <v>7</v>
      </c>
      <c r="H9" s="13">
        <v>8</v>
      </c>
      <c r="I9" s="13">
        <v>9</v>
      </c>
      <c r="J9" s="13">
        <v>10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</row>
    <row r="10" spans="1:1007" s="29" customFormat="1" ht="178.5" x14ac:dyDescent="0.2">
      <c r="A10" s="17" t="s">
        <v>8</v>
      </c>
      <c r="B10" s="41" t="s">
        <v>18</v>
      </c>
      <c r="C10" s="17" t="s">
        <v>9</v>
      </c>
      <c r="D10" s="18">
        <v>160</v>
      </c>
      <c r="E10" s="19"/>
      <c r="F10" s="20">
        <f t="shared" ref="F10" si="0">ROUND(D10*E10,2)</f>
        <v>0</v>
      </c>
      <c r="G10" s="21"/>
      <c r="H10" s="22">
        <f t="shared" ref="H10" si="1">ROUND(F10*(1+G10),2)</f>
        <v>0</v>
      </c>
      <c r="I10" s="20">
        <f>ROUND(H10/D10,2)</f>
        <v>0</v>
      </c>
      <c r="J10" s="23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</row>
    <row r="11" spans="1:1007" s="29" customFormat="1" ht="30.75" customHeight="1" x14ac:dyDescent="0.2">
      <c r="A11" s="25"/>
      <c r="B11" s="30"/>
      <c r="C11" s="24"/>
      <c r="D11" s="24"/>
      <c r="E11" s="31" t="s">
        <v>10</v>
      </c>
      <c r="F11" s="32">
        <f>SUM(F10:F10)</f>
        <v>0</v>
      </c>
      <c r="G11" s="31" t="s">
        <v>11</v>
      </c>
      <c r="H11" s="32">
        <f>F11+(F11*G10)</f>
        <v>0</v>
      </c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</row>
    <row r="12" spans="1:1007" s="29" customFormat="1" ht="12.75" x14ac:dyDescent="0.2">
      <c r="A12" s="25"/>
      <c r="B12" s="30"/>
      <c r="C12" s="24"/>
      <c r="D12" s="24"/>
      <c r="E12" s="34"/>
      <c r="F12" s="33"/>
      <c r="G12" s="35"/>
      <c r="H12" s="36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</row>
    <row r="13" spans="1:1007" ht="18.75" x14ac:dyDescent="0.15">
      <c r="B13" s="10"/>
    </row>
    <row r="14" spans="1:1007" ht="18.75" x14ac:dyDescent="0.15">
      <c r="B14" s="10"/>
    </row>
    <row r="15" spans="1:1007" ht="16.5" customHeight="1" x14ac:dyDescent="0.15">
      <c r="B15" s="10"/>
    </row>
    <row r="16" spans="1:1007" ht="16.5" customHeight="1" x14ac:dyDescent="0.15">
      <c r="B16" s="10"/>
    </row>
    <row r="17" spans="2:2" ht="16.5" customHeight="1" x14ac:dyDescent="0.15">
      <c r="B17" s="10"/>
    </row>
    <row r="18" spans="2:2" ht="16.5" customHeight="1" x14ac:dyDescent="0.15">
      <c r="B18" s="10"/>
    </row>
    <row r="19" spans="2:2" ht="16.5" customHeight="1" x14ac:dyDescent="0.15">
      <c r="B19" s="10"/>
    </row>
    <row r="20" spans="2:2" ht="16.5" customHeight="1" x14ac:dyDescent="0.15">
      <c r="B20" s="10"/>
    </row>
    <row r="21" spans="2:2" ht="16.5" customHeight="1" x14ac:dyDescent="0.15">
      <c r="B21" s="10"/>
    </row>
    <row r="22" spans="2:2" ht="16.5" customHeight="1" x14ac:dyDescent="0.15"/>
  </sheetData>
  <mergeCells count="4">
    <mergeCell ref="A1:J1"/>
    <mergeCell ref="A2:J2"/>
    <mergeCell ref="A3:J3"/>
    <mergeCell ref="A4:J7"/>
  </mergeCells>
  <phoneticPr fontId="5" type="noConversion"/>
  <printOptions horizontalCentered="1"/>
  <pageMargins left="0.25" right="0.25" top="0.75" bottom="0.75" header="0.511811023622047" footer="0.511811023622047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2024-02-28T12:28:51Z</cp:lastPrinted>
  <dcterms:created xsi:type="dcterms:W3CDTF">2019-02-04T11:59:38Z</dcterms:created>
  <dcterms:modified xsi:type="dcterms:W3CDTF">2024-02-28T12:28:52Z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