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ZOO SPÓŁKA\2024\DA\DA.260 ZAMÓWIENIA PUBLICZNE, PRZETARGI (B5)\14-2024 - Owoce i warzywa II.2024\Postępowanie\"/>
    </mc:Choice>
  </mc:AlternateContent>
  <xr:revisionPtr revIDLastSave="0" documentId="13_ncr:1_{CE6226FF-026F-4832-AA85-2689B97560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łącznik nr 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H10" i="4" s="1"/>
  <c r="F33" i="4"/>
  <c r="H33" i="4" s="1"/>
  <c r="F32" i="4"/>
  <c r="H32" i="4" s="1"/>
  <c r="F31" i="4"/>
  <c r="H31" i="4" s="1"/>
  <c r="F30" i="4"/>
  <c r="H30" i="4" s="1"/>
  <c r="F29" i="4"/>
  <c r="H29" i="4" s="1"/>
  <c r="F28" i="4"/>
  <c r="H28" i="4" s="1"/>
  <c r="F27" i="4"/>
  <c r="H27" i="4" s="1"/>
  <c r="F26" i="4"/>
  <c r="H26" i="4" s="1"/>
  <c r="F25" i="4"/>
  <c r="H25" i="4" s="1"/>
  <c r="F24" i="4"/>
  <c r="H24" i="4" s="1"/>
  <c r="F23" i="4"/>
  <c r="H23" i="4" s="1"/>
  <c r="F22" i="4"/>
  <c r="H22" i="4" s="1"/>
  <c r="F21" i="4"/>
  <c r="H21" i="4" s="1"/>
  <c r="F20" i="4"/>
  <c r="H20" i="4" s="1"/>
  <c r="F19" i="4"/>
  <c r="H19" i="4" s="1"/>
  <c r="F18" i="4"/>
  <c r="H18" i="4" s="1"/>
  <c r="F17" i="4"/>
  <c r="H17" i="4" s="1"/>
  <c r="F16" i="4"/>
  <c r="H16" i="4" s="1"/>
  <c r="F15" i="4"/>
  <c r="H15" i="4" s="1"/>
  <c r="F14" i="4"/>
  <c r="H14" i="4" s="1"/>
  <c r="F13" i="4"/>
  <c r="H13" i="4" s="1"/>
  <c r="F12" i="4"/>
  <c r="H12" i="4" s="1"/>
  <c r="F11" i="4"/>
  <c r="H11" i="4" s="1"/>
  <c r="F9" i="4"/>
  <c r="H9" i="4" s="1"/>
  <c r="F8" i="4"/>
  <c r="H8" i="4" s="1"/>
  <c r="F7" i="4"/>
  <c r="H7" i="4" s="1"/>
  <c r="F6" i="4"/>
  <c r="H6" i="4" s="1"/>
  <c r="F5" i="4"/>
  <c r="H5" i="4" s="1"/>
  <c r="F34" i="4" l="1"/>
  <c r="H34" i="4" s="1"/>
</calcChain>
</file>

<file path=xl/sharedStrings.xml><?xml version="1.0" encoding="utf-8"?>
<sst xmlns="http://schemas.openxmlformats.org/spreadsheetml/2006/main" count="106" uniqueCount="72">
  <si>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</si>
  <si>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</si>
  <si>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</si>
  <si>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</si>
  <si>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</si>
  <si>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</si>
  <si>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</si>
  <si>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</si>
  <si>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</si>
  <si>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</si>
  <si>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</si>
  <si>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</si>
  <si>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</si>
  <si>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</si>
  <si>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</si>
  <si>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</si>
  <si>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</si>
  <si>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</si>
  <si>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</si>
  <si>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Jedn. miary</t>
  </si>
  <si>
    <t>PODSUMOWANIE:</t>
  </si>
  <si>
    <t>szt.</t>
  </si>
  <si>
    <t>kg</t>
  </si>
  <si>
    <t>Podatek VAT (%)</t>
  </si>
  <si>
    <t>Wartość brutto (PLN)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</si>
  <si>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</si>
  <si>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</si>
  <si>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</si>
  <si>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</si>
  <si>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</si>
  <si>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</si>
  <si>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</si>
  <si>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</si>
  <si>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</si>
  <si>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</si>
  <si>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Cena jedn. netto (PLN)</t>
  </si>
  <si>
    <t>Wartość netto (PLN)</t>
  </si>
  <si>
    <r>
      <t>Załącznik nr 3 –</t>
    </r>
    <r>
      <rPr>
        <sz val="12"/>
        <color theme="1"/>
        <rFont val="Times New Roman"/>
        <family val="1"/>
        <charset val="238"/>
      </rPr>
      <t xml:space="preserve"> Formularz cenowy (część 2)</t>
    </r>
  </si>
  <si>
    <t xml:space="preserve">FORMULARZ CENOWY </t>
  </si>
  <si>
    <t>Brokuły - nieprzejrzałe (muszą być zielone)</t>
  </si>
  <si>
    <t>Burak czerwony - myty, średnica pojedynczej bulwy - ok. 8 cm</t>
  </si>
  <si>
    <t xml:space="preserve">Cebula </t>
  </si>
  <si>
    <t xml:space="preserve">Cukinia </t>
  </si>
  <si>
    <t xml:space="preserve">Jarmuż </t>
  </si>
  <si>
    <t>Kalarepa</t>
  </si>
  <si>
    <t>Kalafior</t>
  </si>
  <si>
    <t>Kapusta biała</t>
  </si>
  <si>
    <t xml:space="preserve">Kapusta pekińska </t>
  </si>
  <si>
    <t xml:space="preserve">Kukurydza (ziarno) </t>
  </si>
  <si>
    <t>Marchew - myta</t>
  </si>
  <si>
    <t>Papryka czerwona  - bez pęknięć i przebarwień</t>
  </si>
  <si>
    <t xml:space="preserve">Pomidor </t>
  </si>
  <si>
    <t>Por  - świeży (zielony bez przebarwień)</t>
  </si>
  <si>
    <t>opak.</t>
  </si>
  <si>
    <t xml:space="preserve">Sałata rzymska </t>
  </si>
  <si>
    <t>Seler - myty</t>
  </si>
  <si>
    <t>27.</t>
  </si>
  <si>
    <t>28.</t>
  </si>
  <si>
    <t>Kukurydza (kolba) - cukrowa w fazie dojrzałości mlecznej</t>
  </si>
  <si>
    <t>Ogórek świeży</t>
  </si>
  <si>
    <t>Pietruszka - nać - 1 sztuka = 1 pęczek 150 g</t>
  </si>
  <si>
    <t>Pietruszka - myta</t>
  </si>
  <si>
    <t>Rukola - opakowanie 250 g</t>
  </si>
  <si>
    <t>Rzodkiewka - 1 sztuka = 1 pęczek 150 g</t>
  </si>
  <si>
    <t>Sałata masłowa  - waga główki 200 g</t>
  </si>
  <si>
    <t>Szpinak - świeży, nie paczkowany</t>
  </si>
  <si>
    <t>Ziemniaki - myte, pojedyncza bulwa średniej wielkości.</t>
  </si>
  <si>
    <t>Roszponka  (opakowanie 250 g)</t>
  </si>
  <si>
    <t>Seler naciowy</t>
  </si>
  <si>
    <t>Cykoria, (tacka o wadze ok. 0,5 kg składająca się z 3-4 sztuk cykorii)</t>
  </si>
  <si>
    <t>Dynia świeża - owoc - 1 sztuka o wadze max. 3 kg</t>
  </si>
  <si>
    <t>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</si>
</sst>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44" fontId="2" fillId="0" borderId="2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4" fontId="2" fillId="2" borderId="3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4" fontId="0" fillId="0" borderId="0" xfId="0" applyNumberFormat="1"/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topLeftCell="A18" workbookViewId="0">
      <selection activeCell="A34" sqref="A34:E34"/>
    </sheetView>
  </sheetViews>
  <sheetFormatPr defaultRowHeight="15.75" x14ac:dyDescent="0.25"/>
  <cols>
    <col min="1" max="1" width="5.625" customWidth="1"/>
    <col min="2" max="2" width="32.25" customWidth="1"/>
    <col min="3" max="3" width="7.25" customWidth="1"/>
    <col min="5" max="5" width="11.25" customWidth="1"/>
    <col min="6" max="6" width="15" customWidth="1"/>
    <col min="7" max="7" width="11.125" customWidth="1"/>
    <col min="8" max="8" width="18.75" customWidth="1"/>
    <col min="9" max="9" width="12" bestFit="1" customWidth="1"/>
  </cols>
  <sheetData>
    <row r="1" spans="1:8" ht="21" customHeight="1" x14ac:dyDescent="0.25">
      <c r="A1" s="12" t="s">
        <v>37</v>
      </c>
      <c r="B1" s="12"/>
      <c r="C1" s="12"/>
      <c r="D1" s="12"/>
      <c r="E1" s="12"/>
      <c r="F1" s="12"/>
      <c r="G1" s="12"/>
      <c r="H1" s="12"/>
    </row>
    <row r="2" spans="1:8" ht="34.9" customHeight="1" x14ac:dyDescent="0.25">
      <c r="A2" s="13" t="s">
        <v>38</v>
      </c>
      <c r="B2" s="13"/>
      <c r="C2" s="13"/>
      <c r="D2" s="13"/>
      <c r="E2" s="13"/>
      <c r="F2" s="13"/>
      <c r="G2" s="13"/>
      <c r="H2" s="13"/>
    </row>
    <row r="3" spans="1:8" ht="54.6" customHeight="1" x14ac:dyDescent="0.25">
      <c r="A3" s="3" t="s">
        <v>0</v>
      </c>
      <c r="B3" s="3" t="s">
        <v>1</v>
      </c>
      <c r="C3" s="3" t="s">
        <v>19</v>
      </c>
      <c r="D3" s="3" t="s">
        <v>2</v>
      </c>
      <c r="E3" s="3" t="s">
        <v>35</v>
      </c>
      <c r="F3" s="3" t="s">
        <v>36</v>
      </c>
      <c r="G3" s="3" t="s">
        <v>23</v>
      </c>
      <c r="H3" s="3" t="s">
        <v>24</v>
      </c>
    </row>
    <row r="4" spans="1:8" ht="24.6" customHeight="1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spans="1:8" ht="34.9" customHeight="1" x14ac:dyDescent="0.25">
      <c r="A5" s="1" t="s">
        <v>3</v>
      </c>
      <c r="B5" s="2" t="s">
        <v>39</v>
      </c>
      <c r="C5" s="1" t="s">
        <v>21</v>
      </c>
      <c r="D5" s="10">
        <v>753</v>
      </c>
      <c r="E5" s="4">
        <v>0</v>
      </c>
      <c r="F5" s="4">
        <f>D5*E5</f>
        <v>0</v>
      </c>
      <c r="G5" s="6">
        <v>0.05</v>
      </c>
      <c r="H5" s="5">
        <f>F5*1.05</f>
        <v>0</v>
      </c>
    </row>
    <row r="6" spans="1:8" ht="40.9" customHeight="1" x14ac:dyDescent="0.25">
      <c r="A6" s="1" t="s">
        <v>4</v>
      </c>
      <c r="B6" s="2" t="s">
        <v>40</v>
      </c>
      <c r="C6" s="1" t="s">
        <v>22</v>
      </c>
      <c r="D6" s="10">
        <v>7226</v>
      </c>
      <c r="E6" s="4">
        <v>0</v>
      </c>
      <c r="F6" s="4">
        <f t="shared" ref="F6:F33" si="0">D6*E6</f>
        <v>0</v>
      </c>
      <c r="G6" s="6">
        <v>0.05</v>
      </c>
      <c r="H6" s="5">
        <f t="shared" ref="H6:H34" si="1">F6*1.05</f>
        <v>0</v>
      </c>
    </row>
    <row r="7" spans="1:8" ht="34.9" customHeight="1" x14ac:dyDescent="0.25">
      <c r="A7" s="1" t="s">
        <v>5</v>
      </c>
      <c r="B7" s="2" t="s">
        <v>41</v>
      </c>
      <c r="C7" s="1" t="s">
        <v>22</v>
      </c>
      <c r="D7" s="10">
        <v>156</v>
      </c>
      <c r="E7" s="4">
        <v>0</v>
      </c>
      <c r="F7" s="4">
        <f t="shared" si="0"/>
        <v>0</v>
      </c>
      <c r="G7" s="6">
        <v>0.05</v>
      </c>
      <c r="H7" s="5">
        <f t="shared" si="1"/>
        <v>0</v>
      </c>
    </row>
    <row r="8" spans="1:8" ht="34.9" customHeight="1" x14ac:dyDescent="0.25">
      <c r="A8" s="1" t="s">
        <v>6</v>
      </c>
      <c r="B8" s="2" t="s">
        <v>42</v>
      </c>
      <c r="C8" s="1" t="s">
        <v>22</v>
      </c>
      <c r="D8" s="10">
        <v>348</v>
      </c>
      <c r="E8" s="4">
        <v>0</v>
      </c>
      <c r="F8" s="4">
        <f t="shared" si="0"/>
        <v>0</v>
      </c>
      <c r="G8" s="6">
        <v>0.05</v>
      </c>
      <c r="H8" s="5">
        <f t="shared" si="1"/>
        <v>0</v>
      </c>
    </row>
    <row r="9" spans="1:8" ht="49.9" customHeight="1" x14ac:dyDescent="0.25">
      <c r="A9" s="1" t="s">
        <v>7</v>
      </c>
      <c r="B9" s="2" t="s">
        <v>69</v>
      </c>
      <c r="C9" s="1" t="s">
        <v>22</v>
      </c>
      <c r="D9" s="10">
        <v>1675</v>
      </c>
      <c r="E9" s="4">
        <v>0</v>
      </c>
      <c r="F9" s="4">
        <f t="shared" si="0"/>
        <v>0</v>
      </c>
      <c r="G9" s="6">
        <v>0.05</v>
      </c>
      <c r="H9" s="5">
        <f t="shared" si="1"/>
        <v>0</v>
      </c>
    </row>
    <row r="10" spans="1:8" ht="49.9" customHeight="1" x14ac:dyDescent="0.25">
      <c r="A10" s="1" t="s">
        <v>8</v>
      </c>
      <c r="B10" s="2" t="s">
        <v>70</v>
      </c>
      <c r="C10" s="1" t="s">
        <v>22</v>
      </c>
      <c r="D10" s="10">
        <v>170</v>
      </c>
      <c r="E10" s="4">
        <v>0</v>
      </c>
      <c r="F10" s="4">
        <f t="shared" ref="F10" si="2">D10*E10</f>
        <v>0</v>
      </c>
      <c r="G10" s="6">
        <v>0.05</v>
      </c>
      <c r="H10" s="5">
        <f t="shared" ref="H10" si="3">F10*1.05</f>
        <v>0</v>
      </c>
    </row>
    <row r="11" spans="1:8" ht="45.6" customHeight="1" x14ac:dyDescent="0.25">
      <c r="A11" s="1" t="s">
        <v>9</v>
      </c>
      <c r="B11" s="2" t="s">
        <v>43</v>
      </c>
      <c r="C11" s="1" t="s">
        <v>22</v>
      </c>
      <c r="D11" s="10">
        <v>259</v>
      </c>
      <c r="E11" s="4">
        <v>0</v>
      </c>
      <c r="F11" s="4">
        <f t="shared" si="0"/>
        <v>0</v>
      </c>
      <c r="G11" s="6">
        <v>0.05</v>
      </c>
      <c r="H11" s="5">
        <f t="shared" si="1"/>
        <v>0</v>
      </c>
    </row>
    <row r="12" spans="1:8" ht="34.9" customHeight="1" x14ac:dyDescent="0.25">
      <c r="A12" s="1" t="s">
        <v>10</v>
      </c>
      <c r="B12" s="2" t="s">
        <v>44</v>
      </c>
      <c r="C12" s="1" t="s">
        <v>21</v>
      </c>
      <c r="D12" s="10">
        <v>1473</v>
      </c>
      <c r="E12" s="4">
        <v>0</v>
      </c>
      <c r="F12" s="4">
        <f t="shared" si="0"/>
        <v>0</v>
      </c>
      <c r="G12" s="6">
        <v>0.05</v>
      </c>
      <c r="H12" s="5">
        <f t="shared" si="1"/>
        <v>0</v>
      </c>
    </row>
    <row r="13" spans="1:8" ht="34.9" customHeight="1" x14ac:dyDescent="0.25">
      <c r="A13" s="1" t="s">
        <v>11</v>
      </c>
      <c r="B13" s="2" t="s">
        <v>45</v>
      </c>
      <c r="C13" s="1" t="s">
        <v>21</v>
      </c>
      <c r="D13" s="10">
        <v>342</v>
      </c>
      <c r="E13" s="4">
        <v>0</v>
      </c>
      <c r="F13" s="4">
        <f t="shared" si="0"/>
        <v>0</v>
      </c>
      <c r="G13" s="6">
        <v>0.05</v>
      </c>
      <c r="H13" s="5">
        <f t="shared" si="1"/>
        <v>0</v>
      </c>
    </row>
    <row r="14" spans="1:8" ht="34.9" customHeight="1" x14ac:dyDescent="0.25">
      <c r="A14" s="1" t="s">
        <v>12</v>
      </c>
      <c r="B14" s="2" t="s">
        <v>46</v>
      </c>
      <c r="C14" s="1" t="s">
        <v>22</v>
      </c>
      <c r="D14" s="10">
        <v>368</v>
      </c>
      <c r="E14" s="4">
        <v>0</v>
      </c>
      <c r="F14" s="4">
        <f t="shared" si="0"/>
        <v>0</v>
      </c>
      <c r="G14" s="6">
        <v>0.05</v>
      </c>
      <c r="H14" s="5">
        <f t="shared" si="1"/>
        <v>0</v>
      </c>
    </row>
    <row r="15" spans="1:8" ht="37.9" customHeight="1" x14ac:dyDescent="0.25">
      <c r="A15" s="1" t="s">
        <v>13</v>
      </c>
      <c r="B15" s="2" t="s">
        <v>47</v>
      </c>
      <c r="C15" s="1" t="s">
        <v>22</v>
      </c>
      <c r="D15" s="10">
        <v>2196</v>
      </c>
      <c r="E15" s="4">
        <v>0</v>
      </c>
      <c r="F15" s="4">
        <f t="shared" si="0"/>
        <v>0</v>
      </c>
      <c r="G15" s="6">
        <v>0.05</v>
      </c>
      <c r="H15" s="5">
        <f t="shared" si="1"/>
        <v>0</v>
      </c>
    </row>
    <row r="16" spans="1:8" ht="37.9" customHeight="1" x14ac:dyDescent="0.25">
      <c r="A16" s="1" t="s">
        <v>14</v>
      </c>
      <c r="B16" s="2" t="s">
        <v>58</v>
      </c>
      <c r="C16" s="1" t="s">
        <v>21</v>
      </c>
      <c r="D16" s="10">
        <v>736</v>
      </c>
      <c r="E16" s="4">
        <v>0</v>
      </c>
      <c r="F16" s="4">
        <f t="shared" si="0"/>
        <v>0</v>
      </c>
      <c r="G16" s="6">
        <v>0.05</v>
      </c>
      <c r="H16" s="5">
        <f t="shared" si="1"/>
        <v>0</v>
      </c>
    </row>
    <row r="17" spans="1:8" ht="43.15" customHeight="1" x14ac:dyDescent="0.25">
      <c r="A17" s="1" t="s">
        <v>15</v>
      </c>
      <c r="B17" s="2" t="s">
        <v>48</v>
      </c>
      <c r="C17" s="1" t="s">
        <v>22</v>
      </c>
      <c r="D17" s="10">
        <v>41</v>
      </c>
      <c r="E17" s="4">
        <v>0</v>
      </c>
      <c r="F17" s="4">
        <f t="shared" si="0"/>
        <v>0</v>
      </c>
      <c r="G17" s="6">
        <v>0.05</v>
      </c>
      <c r="H17" s="5">
        <f t="shared" si="1"/>
        <v>0</v>
      </c>
    </row>
    <row r="18" spans="1:8" ht="52.9" customHeight="1" x14ac:dyDescent="0.25">
      <c r="A18" s="1" t="s">
        <v>16</v>
      </c>
      <c r="B18" s="2" t="s">
        <v>49</v>
      </c>
      <c r="C18" s="1" t="s">
        <v>22</v>
      </c>
      <c r="D18" s="10">
        <v>10916</v>
      </c>
      <c r="E18" s="4">
        <v>0</v>
      </c>
      <c r="F18" s="4">
        <f t="shared" si="0"/>
        <v>0</v>
      </c>
      <c r="G18" s="6">
        <v>0.05</v>
      </c>
      <c r="H18" s="5">
        <f t="shared" si="1"/>
        <v>0</v>
      </c>
    </row>
    <row r="19" spans="1:8" ht="42" customHeight="1" x14ac:dyDescent="0.25">
      <c r="A19" s="1" t="s">
        <v>17</v>
      </c>
      <c r="B19" s="2" t="s">
        <v>59</v>
      </c>
      <c r="C19" s="1" t="s">
        <v>22</v>
      </c>
      <c r="D19" s="10">
        <v>546</v>
      </c>
      <c r="E19" s="4">
        <v>0</v>
      </c>
      <c r="F19" s="4">
        <f t="shared" si="0"/>
        <v>0</v>
      </c>
      <c r="G19" s="6">
        <v>0.05</v>
      </c>
      <c r="H19" s="5">
        <f t="shared" si="1"/>
        <v>0</v>
      </c>
    </row>
    <row r="20" spans="1:8" ht="38.450000000000003" customHeight="1" x14ac:dyDescent="0.25">
      <c r="A20" s="1" t="s">
        <v>18</v>
      </c>
      <c r="B20" s="2" t="s">
        <v>50</v>
      </c>
      <c r="C20" s="1" t="s">
        <v>22</v>
      </c>
      <c r="D20" s="10">
        <v>253</v>
      </c>
      <c r="E20" s="4">
        <v>0</v>
      </c>
      <c r="F20" s="4">
        <f t="shared" si="0"/>
        <v>0</v>
      </c>
      <c r="G20" s="6">
        <v>0.05</v>
      </c>
      <c r="H20" s="5">
        <f t="shared" si="1"/>
        <v>0</v>
      </c>
    </row>
    <row r="21" spans="1:8" ht="39" customHeight="1" x14ac:dyDescent="0.25">
      <c r="A21" s="1" t="s">
        <v>25</v>
      </c>
      <c r="B21" s="2" t="s">
        <v>60</v>
      </c>
      <c r="C21" s="1" t="s">
        <v>21</v>
      </c>
      <c r="D21" s="10">
        <v>679</v>
      </c>
      <c r="E21" s="4">
        <v>0</v>
      </c>
      <c r="F21" s="4">
        <f t="shared" si="0"/>
        <v>0</v>
      </c>
      <c r="G21" s="6">
        <v>0.05</v>
      </c>
      <c r="H21" s="5">
        <f t="shared" si="1"/>
        <v>0</v>
      </c>
    </row>
    <row r="22" spans="1:8" ht="22.5" customHeight="1" x14ac:dyDescent="0.25">
      <c r="A22" s="1" t="s">
        <v>26</v>
      </c>
      <c r="B22" s="2" t="s">
        <v>61</v>
      </c>
      <c r="C22" s="1" t="s">
        <v>22</v>
      </c>
      <c r="D22" s="10">
        <v>570</v>
      </c>
      <c r="E22" s="4">
        <v>0</v>
      </c>
      <c r="F22" s="4">
        <f t="shared" si="0"/>
        <v>0</v>
      </c>
      <c r="G22" s="6">
        <v>0.05</v>
      </c>
      <c r="H22" s="5">
        <f t="shared" si="1"/>
        <v>0</v>
      </c>
    </row>
    <row r="23" spans="1:8" ht="23.25" customHeight="1" x14ac:dyDescent="0.25">
      <c r="A23" s="1" t="s">
        <v>27</v>
      </c>
      <c r="B23" s="2" t="s">
        <v>51</v>
      </c>
      <c r="C23" s="1" t="s">
        <v>22</v>
      </c>
      <c r="D23" s="10">
        <v>284</v>
      </c>
      <c r="E23" s="4">
        <v>0</v>
      </c>
      <c r="F23" s="4">
        <f t="shared" si="0"/>
        <v>0</v>
      </c>
      <c r="G23" s="6">
        <v>0.05</v>
      </c>
      <c r="H23" s="5">
        <f t="shared" si="1"/>
        <v>0</v>
      </c>
    </row>
    <row r="24" spans="1:8" ht="23.25" customHeight="1" x14ac:dyDescent="0.25">
      <c r="A24" s="1" t="s">
        <v>28</v>
      </c>
      <c r="B24" s="2" t="s">
        <v>52</v>
      </c>
      <c r="C24" s="1" t="s">
        <v>22</v>
      </c>
      <c r="D24" s="10">
        <v>624</v>
      </c>
      <c r="E24" s="4">
        <v>0</v>
      </c>
      <c r="F24" s="4">
        <f t="shared" si="0"/>
        <v>0</v>
      </c>
      <c r="G24" s="6">
        <v>0.05</v>
      </c>
      <c r="H24" s="5">
        <f t="shared" si="1"/>
        <v>0</v>
      </c>
    </row>
    <row r="25" spans="1:8" ht="27" customHeight="1" x14ac:dyDescent="0.25">
      <c r="A25" s="1" t="s">
        <v>29</v>
      </c>
      <c r="B25" s="2" t="s">
        <v>62</v>
      </c>
      <c r="C25" s="1" t="s">
        <v>53</v>
      </c>
      <c r="D25" s="10">
        <v>525</v>
      </c>
      <c r="E25" s="4">
        <v>0</v>
      </c>
      <c r="F25" s="4">
        <f t="shared" si="0"/>
        <v>0</v>
      </c>
      <c r="G25" s="6">
        <v>0.05</v>
      </c>
      <c r="H25" s="5">
        <f t="shared" si="1"/>
        <v>0</v>
      </c>
    </row>
    <row r="26" spans="1:8" ht="31.5" x14ac:dyDescent="0.25">
      <c r="A26" s="1" t="s">
        <v>30</v>
      </c>
      <c r="B26" s="2" t="s">
        <v>63</v>
      </c>
      <c r="C26" s="1" t="s">
        <v>21</v>
      </c>
      <c r="D26" s="10">
        <v>184</v>
      </c>
      <c r="E26" s="4">
        <v>0</v>
      </c>
      <c r="F26" s="4">
        <f t="shared" si="0"/>
        <v>0</v>
      </c>
      <c r="G26" s="6">
        <v>0.05</v>
      </c>
      <c r="H26" s="5">
        <f t="shared" si="1"/>
        <v>0</v>
      </c>
    </row>
    <row r="27" spans="1:8" ht="27" customHeight="1" x14ac:dyDescent="0.25">
      <c r="A27" s="1" t="s">
        <v>31</v>
      </c>
      <c r="B27" s="2" t="s">
        <v>64</v>
      </c>
      <c r="C27" s="1" t="s">
        <v>21</v>
      </c>
      <c r="D27" s="10">
        <v>1761</v>
      </c>
      <c r="E27" s="4">
        <v>0</v>
      </c>
      <c r="F27" s="4">
        <f t="shared" si="0"/>
        <v>0</v>
      </c>
      <c r="G27" s="6">
        <v>0.05</v>
      </c>
      <c r="H27" s="5">
        <f t="shared" si="1"/>
        <v>0</v>
      </c>
    </row>
    <row r="28" spans="1:8" ht="36.6" customHeight="1" x14ac:dyDescent="0.25">
      <c r="A28" s="1" t="s">
        <v>32</v>
      </c>
      <c r="B28" s="2" t="s">
        <v>54</v>
      </c>
      <c r="C28" s="1" t="s">
        <v>21</v>
      </c>
      <c r="D28" s="10">
        <v>1393</v>
      </c>
      <c r="E28" s="4">
        <v>0</v>
      </c>
      <c r="F28" s="4">
        <f t="shared" si="0"/>
        <v>0</v>
      </c>
      <c r="G28" s="6">
        <v>0.05</v>
      </c>
      <c r="H28" s="5">
        <f t="shared" si="1"/>
        <v>0</v>
      </c>
    </row>
    <row r="29" spans="1:8" ht="24" customHeight="1" x14ac:dyDescent="0.25">
      <c r="A29" s="1" t="s">
        <v>33</v>
      </c>
      <c r="B29" s="2" t="s">
        <v>55</v>
      </c>
      <c r="C29" s="1" t="s">
        <v>22</v>
      </c>
      <c r="D29" s="10">
        <v>570</v>
      </c>
      <c r="E29" s="4">
        <v>0</v>
      </c>
      <c r="F29" s="4">
        <f t="shared" si="0"/>
        <v>0</v>
      </c>
      <c r="G29" s="6">
        <v>0.05</v>
      </c>
      <c r="H29" s="5">
        <f t="shared" si="1"/>
        <v>0</v>
      </c>
    </row>
    <row r="30" spans="1:8" ht="24" customHeight="1" x14ac:dyDescent="0.25">
      <c r="A30" s="1" t="s">
        <v>34</v>
      </c>
      <c r="B30" s="2" t="s">
        <v>65</v>
      </c>
      <c r="C30" s="1" t="s">
        <v>22</v>
      </c>
      <c r="D30" s="10">
        <v>184</v>
      </c>
      <c r="E30" s="4">
        <v>0</v>
      </c>
      <c r="F30" s="4">
        <f t="shared" si="0"/>
        <v>0</v>
      </c>
      <c r="G30" s="6">
        <v>0.05</v>
      </c>
      <c r="H30" s="5">
        <f t="shared" si="1"/>
        <v>0</v>
      </c>
    </row>
    <row r="31" spans="1:8" ht="42" customHeight="1" x14ac:dyDescent="0.25">
      <c r="A31" s="1" t="s">
        <v>56</v>
      </c>
      <c r="B31" s="2" t="s">
        <v>66</v>
      </c>
      <c r="C31" s="1" t="s">
        <v>22</v>
      </c>
      <c r="D31" s="10">
        <v>433</v>
      </c>
      <c r="E31" s="4">
        <v>0</v>
      </c>
      <c r="F31" s="4">
        <f t="shared" si="0"/>
        <v>0</v>
      </c>
      <c r="G31" s="6">
        <v>0.05</v>
      </c>
      <c r="H31" s="5">
        <f t="shared" si="1"/>
        <v>0</v>
      </c>
    </row>
    <row r="32" spans="1:8" ht="25.5" customHeight="1" x14ac:dyDescent="0.25">
      <c r="A32" s="1" t="s">
        <v>57</v>
      </c>
      <c r="B32" s="2" t="s">
        <v>67</v>
      </c>
      <c r="C32" s="1" t="s">
        <v>53</v>
      </c>
      <c r="D32" s="10">
        <v>578</v>
      </c>
      <c r="E32" s="4">
        <v>0</v>
      </c>
      <c r="F32" s="4">
        <f t="shared" si="0"/>
        <v>0</v>
      </c>
      <c r="G32" s="6">
        <v>0.05</v>
      </c>
      <c r="H32" s="5">
        <f t="shared" si="1"/>
        <v>0</v>
      </c>
    </row>
    <row r="33" spans="1:9" ht="34.5" customHeight="1" x14ac:dyDescent="0.25">
      <c r="A33" s="1" t="s">
        <v>71</v>
      </c>
      <c r="B33" s="2" t="s">
        <v>68</v>
      </c>
      <c r="C33" s="1" t="s">
        <v>22</v>
      </c>
      <c r="D33" s="10">
        <v>161</v>
      </c>
      <c r="E33" s="4">
        <v>0</v>
      </c>
      <c r="F33" s="4">
        <f t="shared" si="0"/>
        <v>0</v>
      </c>
      <c r="G33" s="6">
        <v>0.05</v>
      </c>
      <c r="H33" s="5">
        <f t="shared" si="1"/>
        <v>0</v>
      </c>
      <c r="I33" s="11"/>
    </row>
    <row r="34" spans="1:9" ht="30" customHeight="1" x14ac:dyDescent="0.25">
      <c r="A34" s="14" t="s">
        <v>20</v>
      </c>
      <c r="B34" s="14"/>
      <c r="C34" s="14"/>
      <c r="D34" s="14"/>
      <c r="E34" s="14"/>
      <c r="F34" s="7">
        <f>SUM(F5:F33)</f>
        <v>0</v>
      </c>
      <c r="G34" s="8"/>
      <c r="H34" s="9">
        <f t="shared" si="1"/>
        <v>0</v>
      </c>
    </row>
    <row r="35" spans="1:9" x14ac:dyDescent="0.25">
      <c r="H35" s="11"/>
    </row>
  </sheetData>
  <mergeCells count="3">
    <mergeCell ref="A1:H1"/>
    <mergeCell ref="A2:H2"/>
    <mergeCell ref="A34:E34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MIEJSKI OGROD ZOOLOGICZNY</cp:lastModifiedBy>
  <cp:lastPrinted>2022-12-06T07:28:03Z</cp:lastPrinted>
  <dcterms:created xsi:type="dcterms:W3CDTF">2021-11-29T11:39:44Z</dcterms:created>
  <dcterms:modified xsi:type="dcterms:W3CDTF">2024-06-03T10:18:42Z</dcterms:modified>
</cp:coreProperties>
</file>