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5480" windowHeight="11580"/>
  </bookViews>
  <sheets>
    <sheet name="zadanie nr 1" sheetId="2" r:id="rId1"/>
  </sheets>
  <calcPr calcId="124519"/>
</workbook>
</file>

<file path=xl/calcChain.xml><?xml version="1.0" encoding="utf-8"?>
<calcChain xmlns="http://schemas.openxmlformats.org/spreadsheetml/2006/main">
  <c r="L9" i="2"/>
  <c r="L10"/>
  <c r="L11"/>
  <c r="L12"/>
  <c r="L13"/>
  <c r="L14"/>
  <c r="L15"/>
  <c r="L16"/>
  <c r="L17"/>
  <c r="L18"/>
  <c r="L19"/>
  <c r="L8" l="1"/>
  <c r="L20" l="1"/>
  <c r="H20" l="1"/>
</calcChain>
</file>

<file path=xl/sharedStrings.xml><?xml version="1.0" encoding="utf-8"?>
<sst xmlns="http://schemas.openxmlformats.org/spreadsheetml/2006/main" count="55" uniqueCount="36">
  <si>
    <t>L.p.</t>
  </si>
  <si>
    <t>Rozmiar opony</t>
  </si>
  <si>
    <t>Minimalny indeks nośności (LI)</t>
  </si>
  <si>
    <t>Minimalny indeks prędkości (SI)</t>
  </si>
  <si>
    <t>letnia</t>
  </si>
  <si>
    <t>H</t>
  </si>
  <si>
    <t>V</t>
  </si>
  <si>
    <t>W</t>
  </si>
  <si>
    <t>RAZEM</t>
  </si>
  <si>
    <t>S</t>
  </si>
  <si>
    <t>L</t>
  </si>
  <si>
    <r>
      <t xml:space="preserve">Rodzaj opony </t>
    </r>
    <r>
      <rPr>
        <sz val="6"/>
        <rFont val="Times New Roman"/>
        <family val="1"/>
        <charset val="238"/>
      </rPr>
      <t>(letnia)</t>
    </r>
  </si>
  <si>
    <r>
      <t>ZADANIE NR 1</t>
    </r>
    <r>
      <rPr>
        <b/>
        <i/>
        <sz val="10"/>
        <rFont val="Times New Roman"/>
        <family val="1"/>
        <charset val="238"/>
      </rPr>
      <t xml:space="preserve"> - OPONY DO MOTOCYKLI I MOTOROWERÓW</t>
    </r>
  </si>
  <si>
    <t>Oferowany indeks nośności (LI)</t>
  </si>
  <si>
    <t>Oferowany indeks prędkości 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</si>
  <si>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Zamawiającego)</t>
    </r>
  </si>
  <si>
    <t>Nazwa producenta opony</t>
  </si>
  <si>
    <t>Cena jednostkowa brutto*</t>
  </si>
  <si>
    <t>*Zaoferowana cena jednostkowa obejmuje koszty z uwzględnieniem podatku od towarów i usług VAT, innych opłat i podatków oraz ewentualnych upustów i rabatów, skalkulowane z uwzględnieniem kosztów transportu itp..</t>
  </si>
  <si>
    <t>Model oferowanej opony</t>
  </si>
  <si>
    <r>
      <t xml:space="preserve">Łącznie brutto                       </t>
    </r>
    <r>
      <rPr>
        <sz val="8"/>
        <rFont val="Times New Roman"/>
        <family val="1"/>
        <charset val="238"/>
      </rPr>
      <t>(kol. 8 x kol. 11)</t>
    </r>
  </si>
  <si>
    <t>RAZEM brutto kol.12</t>
  </si>
  <si>
    <t>120/70 R 17</t>
  </si>
  <si>
    <t>120/70 R 18</t>
  </si>
  <si>
    <t>150/70 R 17</t>
  </si>
  <si>
    <t>160/60 R 17</t>
  </si>
  <si>
    <t>170/60 R 17</t>
  </si>
  <si>
    <t>180/55 R 17</t>
  </si>
  <si>
    <t>190/50 R 17</t>
  </si>
  <si>
    <t>120/70 R 12</t>
  </si>
  <si>
    <t>130/70 R 12</t>
  </si>
  <si>
    <t>120/90 R 16</t>
  </si>
  <si>
    <t>90/100 R 18</t>
  </si>
  <si>
    <t>Załącznik nr 3.1. do SWZ</t>
  </si>
  <si>
    <t>CENNIK WYKAZ asortymentowo ilościowy stanowiący integralną część Formularza oferty</t>
  </si>
  <si>
    <t>Nr wew. postępowania 6/22.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</si>
</sst>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19" fillId="3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44" fontId="19" fillId="0" borderId="1" xfId="0" applyNumberFormat="1" applyFont="1" applyBorder="1" applyAlignment="1" applyProtection="1">
      <alignment horizontal="center" vertical="center"/>
      <protection locked="0"/>
    </xf>
    <xf numFmtId="44" fontId="16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right"/>
    </xf>
    <xf numFmtId="0" fontId="18" fillId="0" borderId="5" xfId="0" applyFont="1" applyBorder="1" applyAlignment="1">
      <alignment horizontal="left"/>
    </xf>
    <xf numFmtId="0" fontId="16" fillId="2" borderId="2" xfId="0" applyFont="1" applyFill="1" applyBorder="1" applyAlignment="1">
      <alignment horizontal="right" vertical="center"/>
    </xf>
    <xf numFmtId="0" fontId="16" fillId="2" borderId="3" xfId="0" applyFont="1" applyFill="1" applyBorder="1" applyAlignment="1">
      <alignment horizontal="right" vertical="center"/>
    </xf>
    <xf numFmtId="0" fontId="16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6" fillId="2" borderId="1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M23" sqref="M23"/>
    </sheetView>
  </sheetViews>
  <sheetFormatPr defaultRowHeight="12"/>
  <cols>
    <col min="1" max="1" width="4.125" style="1" customWidth="1"/>
    <col min="2" max="2" width="9.25" style="1" customWidth="1"/>
    <col min="3" max="3" width="10.375" style="1" customWidth="1"/>
    <col min="4" max="7" width="8.625" style="2" customWidth="1"/>
    <col min="8" max="8" width="10.625" style="3" customWidth="1"/>
    <col min="9" max="9" width="15.625" style="1" customWidth="1"/>
    <col min="10" max="10" width="12.875" style="1" customWidth="1"/>
    <col min="11" max="11" width="9.375" style="1" customWidth="1"/>
    <col min="12" max="12" width="11.5" style="1" customWidth="1"/>
    <col min="13" max="13" width="9" style="1"/>
    <col min="14" max="14" width="12.75" style="1" customWidth="1"/>
    <col min="15" max="16384" width="9" style="1"/>
  </cols>
  <sheetData>
    <row r="1" spans="1:12" ht="14.25" customHeight="1">
      <c r="A1" s="10"/>
      <c r="B1" s="10"/>
      <c r="C1" s="10"/>
      <c r="D1" s="12"/>
      <c r="E1" s="12"/>
      <c r="F1" s="12"/>
      <c r="G1" s="12"/>
      <c r="H1" s="13"/>
      <c r="I1" s="38" t="s">
        <v>33</v>
      </c>
      <c r="J1" s="38"/>
      <c r="K1" s="38"/>
      <c r="L1" s="38"/>
    </row>
    <row r="2" spans="1:12" ht="14.25" customHeight="1">
      <c r="A2" s="10"/>
      <c r="B2" s="10"/>
      <c r="C2" s="10"/>
      <c r="D2" s="12"/>
      <c r="E2" s="12"/>
      <c r="F2" s="12"/>
      <c r="G2" s="12"/>
      <c r="H2" s="13"/>
      <c r="I2" s="31"/>
      <c r="J2" s="38" t="s">
        <v>35</v>
      </c>
      <c r="K2" s="38"/>
      <c r="L2" s="38"/>
    </row>
    <row r="3" spans="1:12" ht="19.5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5" customFormat="1" ht="19.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s="5" customFormat="1" ht="33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5" customFormat="1" ht="63.75" customHeight="1">
      <c r="A6" s="14" t="s">
        <v>0</v>
      </c>
      <c r="B6" s="14" t="s">
        <v>11</v>
      </c>
      <c r="C6" s="15" t="s">
        <v>1</v>
      </c>
      <c r="D6" s="15" t="s">
        <v>2</v>
      </c>
      <c r="E6" s="15" t="s">
        <v>13</v>
      </c>
      <c r="F6" s="15" t="s">
        <v>3</v>
      </c>
      <c r="G6" s="15" t="s">
        <v>14</v>
      </c>
      <c r="H6" s="16" t="s">
        <v>15</v>
      </c>
      <c r="I6" s="16" t="s">
        <v>16</v>
      </c>
      <c r="J6" s="16" t="s">
        <v>19</v>
      </c>
      <c r="K6" s="16" t="s">
        <v>17</v>
      </c>
      <c r="L6" s="16" t="s">
        <v>20</v>
      </c>
    </row>
    <row r="7" spans="1:12" ht="14.1" customHeight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</row>
    <row r="8" spans="1:12" s="4" customFormat="1" ht="15.95" customHeight="1">
      <c r="A8" s="22">
        <v>1</v>
      </c>
      <c r="B8" s="23" t="s">
        <v>4</v>
      </c>
      <c r="C8" s="24" t="s">
        <v>32</v>
      </c>
      <c r="D8" s="24">
        <v>54</v>
      </c>
      <c r="E8" s="25"/>
      <c r="F8" s="24" t="s">
        <v>9</v>
      </c>
      <c r="G8" s="25"/>
      <c r="H8" s="43">
        <v>4</v>
      </c>
      <c r="I8" s="25"/>
      <c r="J8" s="25"/>
      <c r="K8" s="26"/>
      <c r="L8" s="27">
        <f>K8*H8</f>
        <v>0</v>
      </c>
    </row>
    <row r="9" spans="1:12" ht="15.95" customHeight="1">
      <c r="A9" s="28">
        <v>2</v>
      </c>
      <c r="B9" s="23" t="s">
        <v>4</v>
      </c>
      <c r="C9" s="28" t="s">
        <v>22</v>
      </c>
      <c r="D9" s="28">
        <v>58</v>
      </c>
      <c r="E9" s="29"/>
      <c r="F9" s="28" t="s">
        <v>7</v>
      </c>
      <c r="G9" s="29"/>
      <c r="H9" s="44">
        <v>12</v>
      </c>
      <c r="I9" s="30"/>
      <c r="J9" s="30"/>
      <c r="K9" s="26"/>
      <c r="L9" s="27">
        <f t="shared" ref="L9:L19" si="0">K9*H9</f>
        <v>0</v>
      </c>
    </row>
    <row r="10" spans="1:12" ht="15.95" customHeight="1">
      <c r="A10" s="28">
        <v>3</v>
      </c>
      <c r="B10" s="23" t="s">
        <v>4</v>
      </c>
      <c r="C10" s="28" t="s">
        <v>23</v>
      </c>
      <c r="D10" s="28">
        <v>59</v>
      </c>
      <c r="E10" s="29"/>
      <c r="F10" s="28" t="s">
        <v>7</v>
      </c>
      <c r="G10" s="29"/>
      <c r="H10" s="44">
        <v>6</v>
      </c>
      <c r="I10" s="30"/>
      <c r="J10" s="30"/>
      <c r="K10" s="26"/>
      <c r="L10" s="27">
        <f t="shared" si="0"/>
        <v>0</v>
      </c>
    </row>
    <row r="11" spans="1:12" s="9" customFormat="1" ht="15.95" customHeight="1">
      <c r="A11" s="28">
        <v>4</v>
      </c>
      <c r="B11" s="23" t="s">
        <v>4</v>
      </c>
      <c r="C11" s="28" t="s">
        <v>31</v>
      </c>
      <c r="D11" s="28">
        <v>63</v>
      </c>
      <c r="E11" s="29"/>
      <c r="F11" s="28" t="s">
        <v>5</v>
      </c>
      <c r="G11" s="29"/>
      <c r="H11" s="44">
        <v>4</v>
      </c>
      <c r="I11" s="30"/>
      <c r="J11" s="30"/>
      <c r="K11" s="26"/>
      <c r="L11" s="27">
        <f t="shared" si="0"/>
        <v>0</v>
      </c>
    </row>
    <row r="12" spans="1:12" s="10" customFormat="1" ht="15.95" customHeight="1">
      <c r="A12" s="28">
        <v>5</v>
      </c>
      <c r="B12" s="23" t="s">
        <v>4</v>
      </c>
      <c r="C12" s="28" t="s">
        <v>30</v>
      </c>
      <c r="D12" s="28">
        <v>62</v>
      </c>
      <c r="E12" s="29"/>
      <c r="F12" s="28" t="s">
        <v>10</v>
      </c>
      <c r="G12" s="29"/>
      <c r="H12" s="44">
        <v>2</v>
      </c>
      <c r="I12" s="30"/>
      <c r="J12" s="30"/>
      <c r="K12" s="26"/>
      <c r="L12" s="27">
        <f t="shared" si="0"/>
        <v>0</v>
      </c>
    </row>
    <row r="13" spans="1:12" ht="15.95" customHeight="1">
      <c r="A13" s="28">
        <v>6</v>
      </c>
      <c r="B13" s="23" t="s">
        <v>4</v>
      </c>
      <c r="C13" s="28" t="s">
        <v>24</v>
      </c>
      <c r="D13" s="28">
        <v>69</v>
      </c>
      <c r="E13" s="29"/>
      <c r="F13" s="28" t="s">
        <v>6</v>
      </c>
      <c r="G13" s="29"/>
      <c r="H13" s="44">
        <v>8</v>
      </c>
      <c r="I13" s="30"/>
      <c r="J13" s="30"/>
      <c r="K13" s="26"/>
      <c r="L13" s="27">
        <f t="shared" si="0"/>
        <v>0</v>
      </c>
    </row>
    <row r="14" spans="1:12" ht="15.95" customHeight="1">
      <c r="A14" s="28">
        <v>7</v>
      </c>
      <c r="B14" s="23" t="s">
        <v>4</v>
      </c>
      <c r="C14" s="28" t="s">
        <v>25</v>
      </c>
      <c r="D14" s="28">
        <v>69</v>
      </c>
      <c r="E14" s="29"/>
      <c r="F14" s="28" t="s">
        <v>7</v>
      </c>
      <c r="G14" s="29"/>
      <c r="H14" s="44">
        <v>10</v>
      </c>
      <c r="I14" s="30"/>
      <c r="J14" s="30"/>
      <c r="K14" s="26"/>
      <c r="L14" s="27">
        <f t="shared" si="0"/>
        <v>0</v>
      </c>
    </row>
    <row r="15" spans="1:12" ht="15.95" customHeight="1">
      <c r="A15" s="28">
        <v>8</v>
      </c>
      <c r="B15" s="23" t="s">
        <v>4</v>
      </c>
      <c r="C15" s="28" t="s">
        <v>26</v>
      </c>
      <c r="D15" s="28">
        <v>72</v>
      </c>
      <c r="E15" s="29"/>
      <c r="F15" s="28" t="s">
        <v>7</v>
      </c>
      <c r="G15" s="29"/>
      <c r="H15" s="44">
        <v>5</v>
      </c>
      <c r="I15" s="30"/>
      <c r="J15" s="30"/>
      <c r="K15" s="26"/>
      <c r="L15" s="27">
        <f t="shared" si="0"/>
        <v>0</v>
      </c>
    </row>
    <row r="16" spans="1:12" ht="15.95" customHeight="1">
      <c r="A16" s="28">
        <v>9</v>
      </c>
      <c r="B16" s="23" t="s">
        <v>4</v>
      </c>
      <c r="C16" s="28" t="s">
        <v>27</v>
      </c>
      <c r="D16" s="28">
        <v>73</v>
      </c>
      <c r="E16" s="29"/>
      <c r="F16" s="28" t="s">
        <v>7</v>
      </c>
      <c r="G16" s="29"/>
      <c r="H16" s="44">
        <v>6</v>
      </c>
      <c r="I16" s="30"/>
      <c r="J16" s="30"/>
      <c r="K16" s="26"/>
      <c r="L16" s="27">
        <f t="shared" si="0"/>
        <v>0</v>
      </c>
    </row>
    <row r="17" spans="1:12" ht="15.95" customHeight="1">
      <c r="A17" s="28">
        <v>10</v>
      </c>
      <c r="B17" s="23" t="s">
        <v>4</v>
      </c>
      <c r="C17" s="28" t="s">
        <v>27</v>
      </c>
      <c r="D17" s="28">
        <v>73</v>
      </c>
      <c r="E17" s="29"/>
      <c r="F17" s="28" t="s">
        <v>6</v>
      </c>
      <c r="G17" s="29"/>
      <c r="H17" s="44">
        <v>4</v>
      </c>
      <c r="I17" s="30"/>
      <c r="J17" s="30"/>
      <c r="K17" s="26"/>
      <c r="L17" s="27">
        <f t="shared" si="0"/>
        <v>0</v>
      </c>
    </row>
    <row r="18" spans="1:12" ht="15.95" customHeight="1">
      <c r="A18" s="28">
        <v>11</v>
      </c>
      <c r="B18" s="23" t="s">
        <v>4</v>
      </c>
      <c r="C18" s="28" t="s">
        <v>28</v>
      </c>
      <c r="D18" s="28">
        <v>73</v>
      </c>
      <c r="E18" s="29"/>
      <c r="F18" s="28" t="s">
        <v>7</v>
      </c>
      <c r="G18" s="29"/>
      <c r="H18" s="44">
        <v>6</v>
      </c>
      <c r="I18" s="30"/>
      <c r="J18" s="30"/>
      <c r="K18" s="26"/>
      <c r="L18" s="27">
        <f t="shared" si="0"/>
        <v>0</v>
      </c>
    </row>
    <row r="19" spans="1:12" s="11" customFormat="1" ht="18" customHeight="1">
      <c r="A19" s="28">
        <v>12</v>
      </c>
      <c r="B19" s="23" t="s">
        <v>4</v>
      </c>
      <c r="C19" s="28" t="s">
        <v>29</v>
      </c>
      <c r="D19" s="28">
        <v>51</v>
      </c>
      <c r="E19" s="29"/>
      <c r="F19" s="28" t="s">
        <v>10</v>
      </c>
      <c r="G19" s="29"/>
      <c r="H19" s="44">
        <v>1</v>
      </c>
      <c r="I19" s="30"/>
      <c r="J19" s="30"/>
      <c r="K19" s="26"/>
      <c r="L19" s="27">
        <f t="shared" si="0"/>
        <v>0</v>
      </c>
    </row>
    <row r="20" spans="1:12" ht="14.25">
      <c r="A20" s="33" t="s">
        <v>8</v>
      </c>
      <c r="B20" s="34"/>
      <c r="C20" s="34"/>
      <c r="D20" s="34"/>
      <c r="E20" s="34"/>
      <c r="F20" s="34"/>
      <c r="G20" s="35"/>
      <c r="H20" s="17">
        <f>SUM(H8:H19)</f>
        <v>68</v>
      </c>
      <c r="I20" s="39" t="s">
        <v>21</v>
      </c>
      <c r="J20" s="39"/>
      <c r="K20" s="39"/>
      <c r="L20" s="18">
        <f>SUM(L8:L19)</f>
        <v>0</v>
      </c>
    </row>
    <row r="21" spans="1:12" ht="20.25" customHeight="1">
      <c r="A21" s="32" t="s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3" spans="1:1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4.75" customHeight="1"/>
    <row r="25" spans="1:12" ht="10.5" customHeight="1"/>
    <row r="26" spans="1:12" hidden="1">
      <c r="G26" s="37"/>
      <c r="H26" s="37"/>
      <c r="I26" s="37"/>
      <c r="J26" s="20"/>
    </row>
    <row r="27" spans="1:12" ht="13.5" customHeight="1"/>
    <row r="28" spans="1:12">
      <c r="G28" s="36"/>
      <c r="H28" s="36"/>
      <c r="I28" s="36"/>
      <c r="J28" s="19"/>
    </row>
  </sheetData>
  <sheetProtection password="CFB7" sheet="1" objects="1" scenarios="1"/>
  <sortState ref="A6:J24">
    <sortCondition ref="A6"/>
  </sortState>
  <mergeCells count="10">
    <mergeCell ref="A21:L21"/>
    <mergeCell ref="A20:G20"/>
    <mergeCell ref="G28:I28"/>
    <mergeCell ref="G26:I26"/>
    <mergeCell ref="I1:L1"/>
    <mergeCell ref="I20:K20"/>
    <mergeCell ref="A3:L3"/>
    <mergeCell ref="A4:L4"/>
    <mergeCell ref="A5:L5"/>
    <mergeCell ref="J2:L2"/>
  </mergeCells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2022-02-23T11:39:24Z</cp:lastPrinted>
  <dcterms:created xsi:type="dcterms:W3CDTF">2010-01-27T11:44:54Z</dcterms:created>
  <dcterms:modified xsi:type="dcterms:W3CDTF">2022-02-23T11:39:35Z</dcterms:modified>
</cp:coreProperties>
</file>