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2024/Gmina Mogielnica/"/>
    </mc:Choice>
  </mc:AlternateContent>
  <xr:revisionPtr revIDLastSave="10" documentId="13_ncr:1_{70F78622-5083-428A-B45E-BF52D5215B0C}" xr6:coauthVersionLast="47" xr6:coauthVersionMax="47" xr10:uidLastSave="{140DF022-16F9-4B3F-B0A3-E33E16BDAA5B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<sst xmlns="http://schemas.openxmlformats.org/spreadsheetml/2006/main" count="67" uniqueCount="64">
  <si>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</si>
  <si>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</si>
  <si>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</si>
  <si>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</si>
  <si>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</si>
  <si>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</si>
  <si>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</si>
  <si>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</si>
  <si>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</si>
  <si>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</si>
  <si>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</si>
  <si>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</si>
  <si>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</si>
  <si>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</si>
  <si>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</si>
  <si>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</si>
  <si>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</si>
  <si>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</si>
  <si>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</si>
  <si>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</si>
  <si>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</si>
  <si>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</si>
  <si>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</si>
  <si>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</si>
  <si>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</si>
  <si>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</si>
  <si>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</si>
  <si>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</si>
  <si>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</si>
  <si>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</si>
  <si>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</si>
  <si>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</si>
  <si>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</si>
  <si>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</si>
  <si>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</si>
  <si>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</si>
  <si>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</si>
  <si>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</si>
  <si>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</si>
  <si>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</si>
  <si>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</si>
  <si>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</si>
  <si>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</si>
  <si>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</si>
  <si>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</si>
  <si>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</si>
  <si>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</si>
  <si>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</si>
  <si>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</si>
  <si>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</si>
  <si>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</si>
  <si>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</si>
  <si>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</si>
  <si>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</si>
  <si>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</si>
  <si>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</si>
  <si>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</si>
  <si>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</si>
  <si>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</si>
  <si>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</si>
  <si>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</si>
  <si>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</si>
  <si>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</si>
  <si>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r>
      <t>w odpowiedzi na ogłoszenie w postępowaniu o udzielenie zamówienia publicznego w trybie przetargu nieograniczonego na ZAKUP ENERGII ELEKTRYCZNEJ NA POTRZEBY GMINY MOGIELNICA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</si>
</sst>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zoomScaleNormal="100" workbookViewId="0">
      <selection activeCell="A45" sqref="A44:P45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58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57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1796866</v>
      </c>
      <c r="J22" s="27"/>
      <c r="K22" s="27"/>
      <c r="L22" s="6" t="s">
        <v>62</v>
      </c>
      <c r="M22" s="14">
        <f t="shared" ref="M22" si="0">ROUND(F22*I22,2)+ROUND(G22*J22,2)+ROUND(H22*K22,2)</f>
        <v>8984.33</v>
      </c>
      <c r="N22" s="13">
        <v>0.23</v>
      </c>
      <c r="O22" s="14">
        <f t="shared" ref="O22" si="1">ROUND(M22*N22,2)</f>
        <v>2066.4</v>
      </c>
      <c r="P22" s="14">
        <f t="shared" ref="P22" si="2">M22+O22</f>
        <v>11050.73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8984.33</v>
      </c>
      <c r="N23" s="18"/>
      <c r="O23" s="17">
        <f>SUM(O22:O22)</f>
        <v>2066.4</v>
      </c>
      <c r="P23" s="17">
        <f>SUM(P22:P22)</f>
        <v>11050.73</v>
      </c>
    </row>
    <row r="24" spans="1:16" x14ac:dyDescent="0.3">
      <c r="A24" s="2"/>
      <c r="M24" s="24"/>
    </row>
    <row r="25" spans="1:16" x14ac:dyDescent="0.3">
      <c r="A25" s="33" t="s">
        <v>59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61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x14ac:dyDescent="0.3">
      <c r="A35" s="33" t="s">
        <v>60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53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sheetProtection algorithmName="SHA-512" hashValue="U4QFhmCFIFoEHXMRQZ/Rh5ahivuEebcUQUnpbJoezHgerXpks+dMDUt1/JnZesgreFnnBtP4CrzOzwRO/PwWTw==" saltValue="DPXEIj+TV4mzwvDVlTLtHQ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2" ma:contentTypeDescription="Utwórz nowy dokument." ma:contentTypeScope="" ma:versionID="f2d7b098ce6b62e59f2afba0578b1217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b77970992bba3eb7fe79a065616be8fc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7B4D1B2-C5E1-416C-9751-310AB1D760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4D7903-7242-4076-9AC1-2499355171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7B1F59-8462-4668-ACBB-BB5E37E46EA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2024-04-05T08:06:33Z</dcterms:modified>
</cp:coreProperties>
</file>