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kiet 1 " sheetId="1" r:id="rId1"/>
    <sheet name="Pakiet 2 " sheetId="2" r:id="rId2"/>
    <sheet name="Pakiet 3" sheetId="3" r:id="rId3"/>
    <sheet name="Pakiet 4 " sheetId="4" r:id="rId4"/>
    <sheet name="Pakiet 5 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</sheets>
  <definedNames/>
  <calcPr fullCalcOnLoad="1"/>
</workbook>
</file>

<file path=xl/sharedStrings.xml><?xml version="1.0" encoding="utf-8"?>
<sst xmlns="http://schemas.openxmlformats.org/spreadsheetml/2006/main" count="596" uniqueCount="172">
  <si>
    <t>PAKIET NR 1: NAWIGOWANE PROTEZY STAWU BIODROWEGO</t>
  </si>
  <si>
    <t>Lp.</t>
  </si>
  <si>
    <t>Opis przedmiotu zamówienia</t>
  </si>
  <si>
    <t>jm.</t>
  </si>
  <si>
    <t>ilość</t>
  </si>
  <si>
    <t>cena jednostkowa netto</t>
  </si>
  <si>
    <t>wartość netto</t>
  </si>
  <si>
    <t>stavka VAT (w 5)</t>
  </si>
  <si>
    <t>wartość brutto</t>
  </si>
  <si>
    <t>Nazwa handlowa/WYTWÓRCA/Numer Katalogowy (o ile dotyczy)</t>
  </si>
  <si>
    <r>
      <rPr>
        <sz val="8"/>
        <color indexed="21"/>
        <rFont val="Arial"/>
        <family val="2"/>
      </rPr>
      <t xml:space="preserve"> </t>
    </r>
    <r>
      <rPr>
        <b/>
        <sz val="8"/>
        <color indexed="21"/>
        <rFont val="Times New Roman"/>
        <family val="1"/>
      </rPr>
      <t>Termin płatności – w przedziale od 45 do 60 dni</t>
    </r>
  </si>
  <si>
    <t>Termin wykonywania dostaw (w tym termin uzupełnienia depozytu) maksymalnie 5 dni roboczych od daty przesłania zamówienia (w tym protokołu zużycia implantów) - dotyczy dostaw zwykłych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</si>
  <si>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</si>
  <si>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</si>
  <si>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</si>
  <si>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</si>
  <si>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</si>
  <si>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</si>
  <si>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</si>
  <si>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</si>
  <si>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</si>
  <si>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</si>
  <si>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</si>
  <si>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Trzpień rewizyjny modularny - o długościach od 200 mm do 400 mm włącznie. Trzpień anatomiczny o promieniu wygięcia 1200 mm; osadzany na press-fit z możliwością podwójnego ryglowania w części dalszej (jeden otwór statyczny, drugi dynamiczny) - pokryty celownikiem. Część proksymalna w trzech rozmiarach i trzech długościach dla każdego rozmiaru pokryta w części międzykrętarzowej napyleniem tytanowym, o zmiennym offsecie uzależnionym od stosowanego rozmiaru. W części bliższej grzebień poprawiający stabilność rotacyjną z otworami umożliwiającymi mocowanie krętarza wielkiego. System musi umożliwiać pełen zakres kombinacji zestawienia części bliższej i dalszej endoprotezy . Mocowanie obu części musi umożliwiać płynny wybór żądanego kąta ante lub retrotorsji. System musi umożliwiać procedurę operacyjną opartą na zestawianiu implantu in situ a także na jego implantację w całości  (w zależności od potrzeb śródoperacyjnych).</t>
  </si>
  <si>
    <t>szt.</t>
  </si>
  <si>
    <t>Trzpień rewizyjny monoblok  -  bezcementowy, ze stopu tytanu, w 1/3 bliższej pokryty napyleniem porowatym z czystego tytanu, trzpień prosty, w części bliższej zaopatrzony w dwa łukowato wygięte „skrzydła” gwarantujące stabilność rotacyjną i otwór umożliwiający zamocowanie specjalnego narzędzia do ekstrakcji trzpienia. Część krętarzowa trzpienia wyposażona w dwa otwory do mocowania masywu krętarza. Stożek konusa 12/14. W części dalszej dwa otwory ryglujące (jeden statyczny, drugi dynamiczny). System musi zawierać zewnętrzne ramię celownika umożliwiające ryglowanie dystalne bez pomocy RTG. Trzpienie min w 7-u rozmiarach i zakresie długości:
-  od 220 do 300 mm (włącznie), trzpienie proste- uniwersalne.
- od 290 do 380 mm  (włącznie), trzpienie anatomicznie wygięte (prawe i lewe), śruby ryglujące (ze stopu tytanu) o zakresie długości od 24 mm do 60 mm (włącznie).</t>
  </si>
  <si>
    <t>Trzpień bezcementowy tytanowy w kształcie podwójnego klina, stożek konusa 12/14 mm, przynasadowy, w 1/2  napylany okładziną o porowatej strukturze z czystego tytanu  w  min.  13 rozmiarach. W części proksymalnej wyposażony w elementy antyrotacyjne. Trzpień w  dwóch typoszeregach: standardowy oraz  o zwiększonym offsecie o 6 mm.</t>
  </si>
  <si>
    <t>Trzpień cementowany wykonany z CoCrMo w kształcie podwójnego klina, stożek konusa 12/14 mm, przynasadowy w  min 6 rozmiarach. Trzpień w dwóch typoszeregach: standardowy oraz  o zwiększonym offsecie o 6 mm. Trzpień dodatkowo zaopatrzony w centralizer. W części proksymalnej wyposażony w elementy antyrotacyjne.</t>
  </si>
  <si>
    <t>Trzpień krótki przynasadowy typu monoblok ze stopu tytanu, w kształcie podwójnego klina, stożek 12/14 , w części bliższej napylany porowatą okładziną z czystego tytanu. Wyposażony proksymalnie w dodatkowe elementy antyrotacyjne. Dwa typoszeregi- standardowy oraz o zwiększonym o 6 mm offsecie. Długość trzpieni od 131,4 mm do 185.4 mm  w 13-u rozmiarach.</t>
  </si>
  <si>
    <t xml:space="preserve">Kosz rewizyjny. Pierścienie antyprotruzyjne anatomiczne (prawe i lewe ) w trzech rozmiarach dla każdej strony, do operacji rewizyjnych części panewkowej stawu biodrowego, wykonane z tytanu, do osadzania panewek z użyciem cementu chirurgicznego. W komplecie 5 śrub tytanowych gąbczastych o długości od 20 mm do 50 mm. </t>
  </si>
  <si>
    <t>Głowa metalowa, konus 12 /14 mm śr 28 do 40 mm dł  S, M, L, XL, XXL . Głowa metalowa, konus 12 /14 mm śr 22,2 rozm  M,L.</t>
  </si>
  <si>
    <t>Głowa bipolarna w rozmiarze od 39 do 60 mm , dostsowana do głów metalowaych w rozm. 22,2 oraz 28 mm .</t>
  </si>
  <si>
    <t>Głowa ceramiczna, konus 12 /14 mm śr 28 mm dł  S,M,L, oraz śr 32 do 40 mm dł  S, M, L, XL.</t>
  </si>
  <si>
    <t xml:space="preserve">Wkład polietylenowy z wysokousieciowanego polietylenu z dodatkiem witaminy E. Wkłady symetryczne, asymetryczne i z okapem dla głów do 36 mm. Wkłady polietylenowe dostępne dla panewek od 40 do 70 mm. </t>
  </si>
  <si>
    <t xml:space="preserve">Wkład ceramiczny symetryczny dla głów rosnących wraz z rozmiarem panewki od 28 mm do 40 mm włacznie, dostępne dla panewek bezcementowych od 44 do 70 mm.   </t>
  </si>
  <si>
    <t>Panewka  cementowana polietylenowa o średnicach zewnętrznych od 44 mm do 64 mm ze skokiem co 2 mm, ze znacznikami RTG.</t>
  </si>
  <si>
    <t>Panewka bezcementowa typu  press-fitt w rozmiarach od 40 do 70 mm – uniwersalna do zastosowania wkładki polietylenowej lub ceramicznej. Dostępna w trzech opcjach: bezotrworowej, z trzema otworami na śruby mocujące, lub z 7-otworami. Otwór montażowy zamykany zaślepką. Panewka w kształcie spłaszczonej hemisfery.</t>
  </si>
  <si>
    <t xml:space="preserve">Śruba ryglująca do panewki bezcementowej </t>
  </si>
  <si>
    <t>Centralizer trzpienia  w rozmiarach  8, 10, 12, 14, 16 mm</t>
  </si>
  <si>
    <t>Zatyczka kanału szpikowego w rozmiarach 10, 12, 14, 16 mm.</t>
  </si>
  <si>
    <t xml:space="preserve">Wielorazowe ostrze do piły oscylacyjnej, którą użyczy Wykonawca </t>
  </si>
  <si>
    <t>Cement kostny do ręcznego przygotowania i podawania o wysokiej bądź niskiej  lepkości z antybiotykiem – gentamycyną. Opakowanie 40g. Do wyboru cement z krótszym  lub dłuższym czas polimeryzacji. Stosunek proszku do płynu 3:1</t>
  </si>
  <si>
    <t xml:space="preserve">System do podawania i mieszania cementu kostnego,
Pojemnik pozwala na wymieszanie próżniowe do 120g. cementu. Aplikacja cementu bezpośrednio z pojemnika po zamocowaniu kaniuli. 
</t>
  </si>
  <si>
    <t>łacznie</t>
  </si>
  <si>
    <t>Uzyczenie 3 zestawów instrumentarium.</t>
  </si>
  <si>
    <t>PAKIET NR 2: TYMCZASOWE PROTEZY STAWU BIODROWEGO KOLANOWEGO</t>
  </si>
  <si>
    <t>Spacery kolanowe  z gentamycyną– fabrycznie sterylne i gotowe do użycia- 3 rozmiary. Szerokość tacy piszczelowej od 60mm do 80mm włącznie. Dawka gentamycyny zwiększająca się wraz z rozmiarem (od 0,9 g do 1,8 g)</t>
  </si>
  <si>
    <t>Spacer kolanowy fabrycznie sterylny, posiadający część udową i piszczelową, zawierający dwa antybiotyki: gentamycynę i wankomycynę.  Szerokość tacy piszczelowej od 60 mm do 90 mm włącznie. Dawka gentamycyny zwiększająca się wraz z rozmiarem (od  0,9g do 2,7 g).</t>
  </si>
  <si>
    <t>Spacer biodrowy fabrycznie sterylny, zawierający dwa antybiotyki: gentamycynę i wankomycynę. Dostepny przynajmniej w 6 rozmiarach  (3 z krótkim trzpieniem i 3 z długim trzpieniem). Wewnątrz spacera znajduje się trzpień ze stali szlachetnej pozwalający na częściowe obciążanie.</t>
  </si>
  <si>
    <t xml:space="preserve">Spacery biodrowe z gentamycyną – fabrycznie sterylne i gotowe do użycia- 12 rozmiarów. Każdy z metalowym trzpieniem wewnątrz, umożliwiającym częściowe obciążanie kończyny. Dostępne  3 rozmiary z krótkim trzpieniem (do 98 mm włącznie) oraz 3 z długim trzpieniem (do 211 mm włącznie). Niezależnie każdy spacer (z długim  i krótkim trzpieniem) dostępny w wersji o przekroju prostokątnym (spłaszczony w projekcji A-P). Dawka gentamycyny zwiększająca się wraz z rozmiarem- od 1,1g do 3,2 g. </t>
  </si>
  <si>
    <t>Użyczenie instrumentarium</t>
  </si>
  <si>
    <t>……....................…..............................................................................................................................................................</t>
  </si>
  <si>
    <t>podpis i  pieczęć  osoby  wskazanej  w dokumencie uprawniającym do występowania w obrocie prawnym  lub posiadającej  pełnomocnictwo</t>
  </si>
  <si>
    <t>PAKIET NR 3:  GWOŹDZIE I PŁYTY ANATOMICZNE</t>
  </si>
  <si>
    <t>Gwóźdź udowy, blokowany, rekonstrukcyjny do złamań przezkrętarzowych. Sterylny materiał-tytan. Gwóźdź o anatomicznym kącie ugięcia 6°,  możliwość  blokowania statycznego lub dynamicznego w części dalszej. Rozmiary – długości : 170 mm, 200mm, 240 mm, o kątach CCD:125°,130°,135°.  Średnica od 9 mm do 12 mm z przeskokiem co 1 mm. Śruba doszyjkowa z ostrzem helikalnym, z wewnętrznym mechanizmem blokującym,  zapobiegającym rotacji głowy kości  udowej; w długości od 80 mm  do 120 mm z przeskokiem co  5 mm. Zaślepka o przewyższeniu: 0 mm, 5 mm, 10 mm, 15 mm. Śruba dystalna 5.0 mm w długości od 26 mm do 100 mm, z przeskokiem co 2 mm. Elementy zestawu: - gwóźdź -</t>
  </si>
  <si>
    <t>Gwóźdź udowy, blokowany, rekonstrukcyjny do złamań przezkrętarzowych. Sterylny, Materiał tytan. Gwóźdź o anatomicznym kącie ugięcia 6° ( w przypadku gwoździ długich krzywa ugięcia 1500 mm), możliwość  blokowania statycznego lub dynamicznego w części dalszej. 
Rozmiary – długości:  300 - 420 mm, o kątach CCD:125°,130°.  Średnica od 9 mm do 12 mm z przeskokiem co 1 mm. Śruba doszyjkowa z ostrzem helikalnym, z wewnętrznym mechanizmem blokującym,  zapobiegającym rotacji głowy kości  udowej; w długości od 80 mm  do 120 mm z przeskokiem co  5 mm. System wyposażony w zestaw rozwiertaków śródszpikowych. Zaślepka o przewyższeniu: 0 mm, 5 mm, 10 mm, 15 mm. Śruba dystalna 5.0 mm w długości od 26 mm do 100 mm, z przeskokiem co 2 mm. Elementy zestawu: - gwóźdź -</t>
  </si>
  <si>
    <t xml:space="preserve"> Śruba doszyjkowa - helikalna, sterylna </t>
  </si>
  <si>
    <t xml:space="preserve">Zaślepka, sterylna </t>
  </si>
  <si>
    <t xml:space="preserve">Śruba dystalna </t>
  </si>
  <si>
    <t xml:space="preserve">Gwóźdź śródszpikowy ramienny blokowany, tytanowy, kaniulowany z ugięciem lateralnym w części bliższej. Możliwość implantacji retrograde i antegrade. Możliwość wielopłaszczyznowego blokowania dystalnego. Możliwość zastosowania śruby spiralnej przy blokowaniu proksymalnym. Instrumentarium  z możliwością śródoperacyjnej kompresji odłamów. Gwóźdź w rozmiarach 150 mm oraz od 190 mm do 320 mm z przeskokiem co 10 mm. Średnica  gwoździa 7 mm, 9 mm, 11 mm. Śruba blokująca samogwintująca, z gniazdem gwiazdkowym, średnica 4 mm w długości: od 18 mm do 60 mm z przeskokiem co 2 mm. Śruba spiralna w długościach od 32 do 54 mm z przeskokiem co 2 mm. Zaślepki kaniulowane o przedłużeniu: 0 mm, 5 mm, 10 mm, 15 mm.
Elementy zestawu:  - gwóźdź -  </t>
  </si>
  <si>
    <t xml:space="preserve">Śruba blokująca </t>
  </si>
  <si>
    <t xml:space="preserve">Śruba spiralna </t>
  </si>
  <si>
    <t>Zaślepka</t>
  </si>
  <si>
    <t>Gwoździe elastyczne tytanowe do kości długich, kodowane kolorami w zależności od średnicy. Zakończenie gwoździa spłaszczone i zaokrąglone w  kształcie „hokeja” umożliwiające bezpieczne wprowadzanie do kanału szpikowego. Marker laserowy na zakończeniu gwoździa ułatwiający identyfikację ugięcia gwoździa. Gwoździe o średnicy 1,5 mm i długości 300 mm. Gwóźdź w rozmiarze 440 mm o średnicy: 2,00 mm, 2,5 mm, 3,0 mm, 3,5 mm, 4,0 mm.
Zaślepka do gwoździ 1,5 - 2,5, różowa. Zaślepka do gwoździ 3,0 - 4,0, zielona. Zaślepki z zewnętrznym gwintem , o właściwościach samogwintujących, umożliwiającym wkręcanie jej w kość. Zakończenie zaślepki półokrągłe, chroniące przed podrażnieniem tkanek miękkich.</t>
  </si>
  <si>
    <t xml:space="preserve">Zaślepki </t>
  </si>
  <si>
    <t xml:space="preserve">Śruby sterylne dostosowane do gwoździ kaniulowanych tytanowych, blokowanych przy pomocy rygli, o średnicy od 3,9 mm do 6 mm. Śruby posiadające trzy średnice gwintu (najmniejszy na czubku – blokowanie w dalszej korówce, największy przy głowie śruby – blokowanie w bliższej korówce). Środkowy gwint przeznaczony do zablokowania w gwoździu poprzez rozparcie biowchłanialnej tulejki w otworze blokującym gwoździa śródszpikowego. Dostępne średnice śrub 4, 5, 6 mm. Oznaczenie kolorystyczne ułatwiające dobór właściwej średnicy i narzędzi operacyjnych. </t>
  </si>
  <si>
    <t>Tulejki sterylne rozporowe biowchłanialne wykonane z polimeru pochodnego kwasu mlekowego (P[L/DL]LA), o różnych średnicach przystosowane do śrub blokowanych o średnicy 4, 5, 6 mm.</t>
  </si>
  <si>
    <t>Płytki blokująco-kompresyjne do nasady bliższej kości piszczelowej. Otwory owalne gwintowane z możliwością zastosowania śrub blokowanych w płytce i kompresyjnych 3,5 mm .Płytki prawe i lewe od strony bocznej w kształcie litery „L” i od strony przyśrodkowej w kształcie litery „T”.Możliwość założenia zarówno śrub blokowanych (średnicy 3,5 mm) z gwintowaną główką i pozwalające na stabilizację kątową oraz standardowe śruby korowe o średnicy 3,5 mm. Śruby samogwintujące. Implanty wykonane ze stali</t>
  </si>
  <si>
    <t>Płyty do złamań przynasadowych bliższej nasady kości piszczelowej. Płytki profilowane o małej inwazyjności, prawe i lewe. Otwory owalne gwintowane z możliwością zastosowania śrub blokowanych i kompresyjnych 4.5/5.0 mm w płycie. Możliwość zastosowania śrub około-protezowych oraz śrub zapobiegających zarastaniu otworów płytki przez tkankę. Możliwość wprowadzania płytki na kość z mikro-nacięcia za pomocą celownika przeziernego dla promieni Roentgena. Płyty 5, 7, 9, 11 i 13-otworowe, prawe, lewe. Implanty wykonane ze stopu tytanu.</t>
  </si>
  <si>
    <t>Płyty do złamań przynasadowych dalszej nasady kości udowej. Płytki profilowane o małej inwazyjności, prawe i lewe. Otwory owalne gwintowane z możliwością zastosowania śrub blokowanych i kompresyjnych 4.5/5.0 mm w płycie. Możliwość zastosowania śrub około-protezowych oraz śrub zapobiegających zarastaniu otworów płytki przez tkankę. Możliwość wprowadzania płytki na kość z mikro-nacięcia za pomocą celownika przeziernego dla promieni Roentgena. Płyty 5, 7, 9, 11 i 13-otworowe, prawe, lewe. Implanty wykonane ze stopu tytanu.</t>
  </si>
  <si>
    <t>Płytka blokująco-kompresyjna 3,5 mm prosta, wąska, otwory owalne częściowo gwintowane z możliwością zastosowania alternatywnie śrub blokowanych w płytce i kompresyjnych, ilość otworów od 4 do 12, długość od 59 do 163 mm. Implanty wykonane ze stali..</t>
  </si>
  <si>
    <t>Płytka blokująco-kompresyjna rekonstrukcyjna 3,5 mm, wąska, otwory owalne częściowo gwintowane z możliwością zastosowania alternatywnie śrub blokowanych w płytce i kompresyjnych, ilość otworów od 5 do 22, długość od 70 do 315 mm. Implanty wykonane ze stali.</t>
  </si>
  <si>
    <t>Płytka anatomiczna o kształcie zmniejszającym kontakt z kością, blokująco-kompresyjna do bliższej nasady kości ramiennej. Na trzonie płyty otowry dwufunkcyjne nie wymagające zaślepek/przjściówek, błokująco-kompresyjne z możliwością zastosowania śrub blokujących lub korowych/gąbczastych (kompresja międzyodłamowa), podłużny otwór blokująco-kompresyjny umożliwiający elastyczność pionowego pozycjionowania płytki. W głowie płyty otwory prowadzące śruby pod różnymi katami – w różnych kierunkach oraz otwory umożliwiające wstępną stabilizację drutami Kirschnera oraz przeszycie nićmi elemnetów stożka rotatora. Płyta w części trzonowej wyposażona w podcięcia zmniejszające konakt z kościa w części głowowej wyposażona w zmniejszony profil oraz wycięcia ułatwiające przeprowadzenie nici do przyszycia elementów stożka rotatora. W części dalszej płytki otowry owalne gwintowane z możliwością zastosowani aalternatywnie śrub blokowanych w płytce i korowych/gąbczastych  mm. Śruby blokowane w płycie samogwintujacei samotnące/samogwintujące z gniazdami sześciokątnymi i gwiazdkowymi. Śruby wprowadzane w głowę kości  ramiennej przez płytę za pomocą celownika. Długość od 90 mm do 270 mm, ilość otworów od 3 do 12. Materiał tytan.</t>
  </si>
  <si>
    <t>Płytki anatomicze o kształcie zmniejszającym kontakt z kościa blokująco-kompresyjna do dalszego i bliższego końca kości piszczelowej i kości strzałkowej. Na trzonie płyty otowry dwufnkcyjne nie wymagające zaślepek/przejściówek, gwintowane w części blokującej i gładkie w części kompresyjnej z możliwościa zastoswania śrub blokujących lbu zwykłych (kompresja m iędzyodłamkowa), podłużny otwór blokująco-kompresyjny umożliwia elastyczność pionowego pozycjonowania płytki. W głowie płyty zagęszczone otwory zbudowane z czterech kolumn gwintowanych z możliwością zastosowania śrub blokowanych zmiennokątowo z odchyleniem od osi w każdym kierunku 15 stopni ośrednicy 2,7 mm, z gwintowaną główką lub alternatywnie standardowe sruby korowe o średnicy 2,4 mm. W części trzonowej płytki otwory dwufunkcyjne owalne zbudowane z części z czterema  kolumnami gwintowanymi oraz niegwintowanej z możliwością zastosowania alternatywnie  śrub blokowanych/zmiennokątowych w płytce i korowych/gąbczastych 3,5/4 mm. sruby blokujące 3,5 mm wkręcane za pomocą śrubokręta dynamometrycznego 3,5-1,5 Nm i zmiennokątowe blokowane 3,5-2,5 Nm. Śruby blokujące 2,4/2,7 mm wkręcane za pomocą śrubokręta dynamometrycznego 2,4/2,7 – 0,8/1,2 Nm. Śruby blokowane w płycie, samogwintujące (2,4-3,5) i samotnące/samogwintujące (3,5 mm) z gniazdami sześciokatnymi i gwiazdkowymi. Płyty przyśrodkowe w wersji z ramieniem i bez, w długościach od 4 do 16 otworów, 112-292 mm. Płyty przednio-bocznew długościach od 4 do 16 otworów, 102-258 mm. Płyty tylno-boczne typu L iT w długościach od 4 do 6 otworów, 60-90 mm. Płyty boczne do kości strzałkowej w długościach od 3 do 15 otoworów, 79-235 mm. Płyty z małym i dużym wygięciem w długościach od 4 do 14 otworów, 87-237 mm. Stalowe.</t>
  </si>
  <si>
    <t>Kable ortopedyczne o śr. 1,7 mm.</t>
  </si>
  <si>
    <t>Piny do kabli do płytek LCP 4.5/5.0</t>
  </si>
  <si>
    <t>Płyta prosta typu LCP 4.5/5.0, 2 - 24 otw., dł. 44 - 440mm, stal.</t>
  </si>
  <si>
    <t>Płyta prosta, szeroka typu LCP 4.5/5.0, 2 - 21 otw., dł. 44 - 390mm, stal.</t>
  </si>
  <si>
    <t>Płyta prosta, szeroka długa, typu LCP 4.5/5.0, 22-24 otw., dł. 404-440mm, stal.</t>
  </si>
  <si>
    <t>Płyta prosta rekonstrukcyjna typu LCP 4.5/5.0, 16 otw., 56-303mm, stal.</t>
  </si>
  <si>
    <t>Płyta prosta, szeroka, wygięta typu LCP 4.5/5.0,  12-18 otw., dł. 229-336mm, stal.</t>
  </si>
  <si>
    <t>Śruba blokowana 3,5 mm stalowa, dł. od 14 do 85 mm.</t>
  </si>
  <si>
    <t>Śruba blokowana 5,0 mm  stalowa</t>
  </si>
  <si>
    <t>Śruba blokowana 5,0 mm tytanowa,</t>
  </si>
  <si>
    <t>Śruba korowa 3,5 mm stalowa, dł. od 14 do 80 mm</t>
  </si>
  <si>
    <t xml:space="preserve">Śruba korowa 4,5 mm </t>
  </si>
  <si>
    <t>Śruba blokowana zmiennokątowa 3,5 mm stalowa</t>
  </si>
  <si>
    <t>Śruba blokowana zmiennokątowa 2,7 mm stalowa</t>
  </si>
  <si>
    <t>Śruba korowa 2,7 mm stalowa 14-80 mm</t>
  </si>
  <si>
    <t>PAKIET NR 4: TYTANOWE IMPLANTY DO LECZENIA ZŁAMAŃ KOSKI BOCZNEJ, STOPY I PIĘTY</t>
  </si>
  <si>
    <t>Tytanowe płytki anatomiczne do zespoleń złamań dalszej nasady kości strzałkowej. Grubość płytek w części trzonowej 2.0 mm, w części nasadowej 1.3 mm. Szerokość płytek w części trzonowej 10 mm, w części nasadowej 16 mm. Ilość otworów: 3, 4, 5, 6, . Długość płytek: 77, 89, 101, 113,  mm. Otwory niegwintowane do śrub o średnicy 3.5 mm korowych i blokowanych z nagwintowanymi głowami, które blokują się w płycie przez wytworzenie gwintu w trakcie wkręcania, bez konieczności stosowania śrubokrętu dynamometrycznego. Płyta zaopatrzona w otwór umożliwiający przeprowadzenie śruby korowej na więzozrost strzałkowo -piszczelowy. Możliwość ustawienia kąta wprowadzenia śruby blokowanej w zakresie +/- 15°</t>
  </si>
  <si>
    <t>Tytanowe płytki anatomiczne do zespoleń złamań dalszej nasady kości strzałkowej. Grubość płytek w części trzonowej 2.0 mm, w części nasadowej 1.3 mm. Szerokość płytek w części trzonowej 10 mm, w części nasadowej 16 mm. Ilość otworów:   7, 8, 9, 10 i 12. Długość płytek:  125, 137, 149, 161 i 185 mm. Otwory niegwintowane do śrub o średnicy 3.5 mm korowych i blokowanych z nagwintowanymi głowami, które blokują się w płycie przez wytworzenie gwintu w trakcie wkręcania, bez konieczności stosowania śrubokrętu dynamometrycznego. Płyta zaopatrzona w otwór umożliwiający przeprowadzenie śruby korowej na więzozrost strzałkowo -piszczelowy. Możliwość ustawienia kąta wprowadzenia śruby blokowanej w zakresie +/- 15°</t>
  </si>
  <si>
    <t xml:space="preserve">Tytanowe płytki proste  do zespoleń  złamań kości strzałkowej. Płyty 2,3,4,5,6,7,8,10,12 ,14 ,16 otworowe, o długości odpowiednio 28.5, 40.5, 60,72,84,96,108,132,156,180,204 mm.  Płytka z otworami na dwóch końcach płyty pod tymczasową stabilizacje drutami kirschnera .W trzonie płytki otwory niegwintowane, do śrub o średnicy 3.5 blokowanych i korowych. Możliwość zmiany kąta wprowadzenia śrub +/- 15 stopni. Gwint tworzony w momencie wkręcania się śruby zapewniający pewną stabilizację. Począwszy od płyty czterootworowej występuje jeden otwór owalny-kompresyjny. Kodyfikacja kolorystyczna systemu.
</t>
  </si>
  <si>
    <t>Tytanowe płytki anatomiczne do zespoleń kości stopy (śródstopia i kości piętowej), grubość płytek 1.0-1.5 mm, kształty: H, prostokątna, szeroka prosta, prosta i ukośna T, wygięta, prosta L, 3D, piętowa standardowa i siatkowa. Otwory niegwintowane do śrub o średnicy 2.7 mm i 3.5 mm korowych i blokowanych z nagwintowanymi głowami, które blokują się w płycie przez plastyczne wytworzenie gwintu w trakcie wkręcania, bez konieczności stosowania śrubokrętu dynamometrycznego. Możliwość ustawienia kąta wprowadzenia śruby blokowanej w zakresie +/- 15°</t>
  </si>
  <si>
    <t xml:space="preserve">Tytanowa śruba kaniulowana ø 2.0 mm, częściowa gwintowana, samotnąca o niskim profilu głowy, posiadająca również odwrotny system nacinający ułatwiajcy ekstrakcję, długość śruby 8-30 mm co 2 mm, </t>
  </si>
  <si>
    <t>Tytanowa śruba kaniulowana ø 3.0 mm, częściowo gwintowana, samotnąca o niskim profilu głowy,posiadająca również odwrotny system nacinający ułatwiajcy ekstrakcję kaniulacja 1,3 mm, długość śruby 8-40 mm</t>
  </si>
  <si>
    <t>Tytanowa śruba kaniulowana ø 4. 0 mm, niski profil głowy, posiadająca również odwrotny system nacinający ułatwiajcy ekstrakcję, długość 14-70mm z przeskokiem co 2mm od 14-48mm , przeskok co 5mm od 50-70mm,  kaniulacja 1,55mm, częściowy gwint</t>
  </si>
  <si>
    <t>Tytanowa śruba kaniulowana ø 6.5 mm, sterylna, niski profil głowy,posiadająca również odwrotny system nacinający ułatwiajcy ekstrakcję kaniulacja ø 3.3 mm, pełny lub częściowy gwint o długości 20 mm lub 40 mm, długość śruby 30-130 mm</t>
  </si>
  <si>
    <t>Tytanowa śruba kaniulowana ø 8.0mm, sterylna, niski profil głowy,posiadająca również odwrotny system nacinający ułatwiajcy ekstrakcję, pełny lub częściowy gwint o długości 25 mm ,  długość śruby 40-150 mm</t>
  </si>
  <si>
    <t>podkładka do sruby kaniulowanej  4.0 , 6.5/8.0</t>
  </si>
  <si>
    <t>Śruba blokowana tytanowa ø 3.5 mm, dł. 10-70 mm</t>
  </si>
  <si>
    <t>Śruba blokowana tytanowa ø 2.7 mm, dł. 8-50 mm</t>
  </si>
  <si>
    <t>Śruba korowa tytanowa ø 3.5 mm, dł. 10-70 mm</t>
  </si>
  <si>
    <t>Śruba korowa tytanowa ø 2.7 mm, dł. 8-50 mm</t>
  </si>
  <si>
    <t>PAKIET NR 5: TYTANOWE PŁYTKI DO LECZENIA KOŚCI OBOJCZYKA I ŁOKCIA</t>
  </si>
  <si>
    <t>Tytanowe płytki anatomiczne o zmniejszonym nacisku do zespoleń złamań obojczyka. Płytki z wgłębieniami minimalizujące kontakt z okostną. Rodzaje płyt a) płytki górne trzonowe  lewe i prawe ,b) płytki przednie trzonowe uniwersalne ,c) płytki górno bocze lewe i prawe , d)płytki przednio boczne uniwersalne .Tytanowe płytki anatomiczne o zmniejszonym nacisku do zespoleń złamań w obrębie więzozrostu barkowo-obojczykowego tzw.płyty hakowe. Płytki z wgłębieniami minimalizujące kontakt z okostną, prawe i lewe o trzech głębokościach haka 12mm,16mm,20mm i 4 długościach częsci trzonowej płyty 5,6,7,9 otworowe odpowiednio 68,79,90,111mm.Otwory niegwintowane do śrub o średnicy 2.7 mm i 3.5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+/- 15°. W części trzonowej płytki otwory blokująco-kompresyjne</t>
  </si>
  <si>
    <t>sz.</t>
  </si>
  <si>
    <t>Tytanowe płytki anatomiczne o zmniejszonym nacisku, do zespoleń złamań nasady dalszej kości ramiennej i części bliższej kości łokciowej. Płytki z wgłębieniami minimalizujące kontakt z okostną. Rodzaje płyt  a) płytki blokowane od strony przyśrodkowej (standardowe i wydłużone - uniwersalne do obu kończyn) b) płytki blokowane od strony bocznej nasady dalszej kości ramieniowej (prawe i lewe) c) płytki blokowane od strony tylno-przyśrodkowej (prawe i lewe) d) płytki blokowane od strony tylno-bocznej nasady dalszej kości ramieniowej (prawe i lewe) i e) płytki blokowane na olecranon (prawe i lewe). Ilość otworów: od 4 do 12 ze skokiem długości co 2 otwory. Dodatkowo płyty przyśrodkowe oraz tylno boczne występują w długościach 14 otworowych. Otwory niegwintowane do śrub o średnicy 2.7 mm i 3.5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+/- 15°. W części trzonowej płytki otwory blokująco-kompresyjne</t>
  </si>
  <si>
    <t xml:space="preserve">Śruba blokowana tytanowa ø 3.5 mm, dł. 8-70 mm </t>
  </si>
  <si>
    <t xml:space="preserve">Śruba blokowana tytanowa ø 2.7 mm, dł. 8-70 mm </t>
  </si>
  <si>
    <t xml:space="preserve">Śruba korowa tytanowa ø 3.5 mm, dł. 8-70 mm </t>
  </si>
  <si>
    <t xml:space="preserve">Śruba korowa tytanowa ø 2.7 mm, dł. 8-70 mm </t>
  </si>
  <si>
    <t>PAKIET NR 6: PŁYTY DO LECZENIA ZŁAMAŃ DALSZEJ NASADY KOŚCI PROMIENIOWEJ</t>
  </si>
  <si>
    <t>Tytanowe płytki do zespoleń złamań nasady dalszej kości promieniowej, anatomiczne i uniwersalne dłoniowe, grzbietowe oraz kolumnowe promieniowe i łokciowe, z otworami niegwintowanymi do śrub 2.3 mm i 2.7 mm korowych i blokowanych z nagwintowanymi głowami, które blokują się w płycie przez wytworzenie gwintu w otworze w trakcie wkręcania, bez konieczności stosowania śrubokrętu dynamometrycznego. Płyty dłoniowe posiadają profil 2 i 3mm, plyty grzbietowe 1.5mm, płyty kolumnowe 1mm. Możliwość ustawienia kąta wprowadzenia śruby blokowanej w zakresie +/- 15°</t>
  </si>
  <si>
    <t>Śruba blokowana tytanowa, ø 2.7 mm, dł. 10-26 mm</t>
  </si>
  <si>
    <t>Śruba blokowana tytanowa, ø 2.3 mm, dł. 10-38 mm</t>
  </si>
  <si>
    <t>Śruba korowa tytanowa (pełny lub częściowy gwint), ø 2.7 mm, dł. 10-26 mm</t>
  </si>
  <si>
    <t>Śruba korowa tytanowa, ø 2.3 mm, dł. 10-38 mm</t>
  </si>
  <si>
    <t>PAKIET NR 7: PŁYTKI DO LECZENIA ZŁAMAŃ W OBRĘBIE KOŚCI RAMIENNEJ I PISZCZELI</t>
  </si>
  <si>
    <t>Stalowa płyta ukształtowana anatomicznie do bliższej nasady kości ramiennej, prawa lub lewa,  zaokrąlonym stożkowatym końcem, ułatwiającym włożenie płyty podmięśniowo, zapobiegający uszkodzeniu tkanek miękkich. Ilość otworów w trzonie: 3, 5 i 8. Długości płyty: 86, 112 i 150 mm. W części nasadowej płyty 7 otworów gwintowanych pod śruby blokowane ø 4.0 mm i otwór niegwintowany pod śrubę gąbczastą ø 4.0 mm (możliwość zastosowania techniki śruby ciągnącej). W trzonie płyty naprzemiennie otwory standardowe pod śruby korowe ø 3.5 mm (z możliwością nagwintowania poprzez wkładki gwintowane pod śruby blokowane ø 4.0 mm) oraz otwory gwintowane na całym obwodzie pod śruby blokowane ø 4.0 mm. Na całej długości płyty otwory do wprowadzenia drutów Kirschnera</t>
  </si>
  <si>
    <t>Stalowa płyta ukształtowana anatomicznie do bliższej nasady kości piszczelowej, boczna, prawa/lewa. Ilość otworów w trzonie: 2, 4, 6, 8, 10, 12 i 14. Długości płyty: 95, 121, 147, 173, 199, 225 i 251 mm. W części nasadowej płyty 4 otwory gwintowane pod śruby blokowane ø 4.0 mm i 2 otwory niegwintowane pod śruby gąbczaste ø 4.0 mm (możliwość zastosowania techniki śruby ciągnącej) oraz otwór podpórkowy pod śrubę blokowaną ø 4.0 mm skierowaną we fragment tylno-przyśrodkowy. W trzonie płyty naprzemiennie otwory standardowe pod śruby korowe ø 3.5 mm oraz otwory gwintowane pod śruby blokowane ø 4.0 mm. Na całej długości płyty otwory do wprowadzenia drutów Kirschnera. Możliwość zastosowania przeziernego celownika</t>
  </si>
  <si>
    <t xml:space="preserve">Stalowa płyta ukształtowana anatomicznie do dalszej nasady kości piszczelowej, przednioboczna, prawa lub lewa,z zaokrąlonym stożkowatym końcem, ułatwiającym włożenie płyty podmięśniowo, zapobiegający uszkodzeniu tkanek miękkich. Ilość otworów w trzonie: 4, 6, 8, 10, 12, 14 i 16. Długość płyty: 97, 123, 149, 175, 201, 227 i 253 mm. W części nasadowej płyty 3 otwory gwintowane pod śruby blokowane ø 4.0 mm i otwory niegwintowane pod śruby gąbczaste ø 4.0 mm (możliwość zastosowania techniki śruby ciągnącej) oraz otwór podpórkowy pod śrubę blokowaną ø 4.0 mm skierowaną we fragment przyśrodkowy. W trzonie płyty naprzemiennie otwory standardowe pod śruby korowe ø 3.5 mm (z możliwością nagwintowania poprzez wkładki gwintowane pod śruby blokowane ø 4.0 mm) oraz otwory gwintowane na całym obwodzie pod śruby blokowane ø 4.0 mm. Na całej długości płyty otwory do wprowadzenia drutów Kirschnera. </t>
  </si>
  <si>
    <t xml:space="preserve">Stalowa płyta ukształtowana anatomicznie do dalszej nasady kości piszczelowej, przyśrodkowa, prawa lub lewa, z zaokrąlonym stożkowatym końcem, ułatwiającym włożenie płyty podmięśniowo, zapobiegający uszkodzeniu tkanek miękkich. Ilość otworów w trzonie: 4, 6, 8, 10, 12, 14 i 16. Długość płyty: 94, 120, 146, 172, 198, 224 i 250 mm. W części nasadowej płyty 4 otwory gwintowane pod śruby blokowane ø 4.0 mm i otwory niegwintowane pod śruby gąbczaste ø 4.0 mm (możliwość zastosowania techniki śruby ciągnącej) oraz otwór podpórkowy pod śrubę blokowaną ø 4.0 mm skierowaną we fragment boczny. W trzonie płyty naprzemiennie otwory standardowe pod śruby korowe ø 3.5 mm (z możliwością nagwintowania poprzez wkładki gwintowane pod śruby blokowane ø 4.0 mm) oraz otwory gwintowane na całym obwodzie pod śruby blokowane ø 4.0 mm. Na całej długości płyty otwory do wprowadzenia drutów Kirschnera. </t>
  </si>
  <si>
    <t>Stalowa śruba blokująca ø 4.0 mm, dł. 14-95 mm, blade typu "stardrive"</t>
  </si>
  <si>
    <t>Stalowa śruba korowa ø 3.5 mm, dł. 14-95 mm, blade typu heksagonalnego</t>
  </si>
  <si>
    <t>Stalowa śruba gąbczasta ø 4.0 mm (częściowo lub w pełni gwintowana), dł. 14-95 mm, blade typu heksagonalnego</t>
  </si>
  <si>
    <t>Wkładka do gwintowania otworu płytki pod śrubę blokującą ø 4.0 mm</t>
  </si>
  <si>
    <t>PAKIET NR 8: SZWY DO ZESPOLEŃ RZEPKI I SZYCIA ŚCIĘGIEN</t>
  </si>
  <si>
    <t>Jednowłóknowy, stalowy szew do zespolenia rzepki</t>
  </si>
  <si>
    <t>Pleciony, powlekany, poliestrowy szew do szycia ścięgien</t>
  </si>
  <si>
    <t>sz</t>
  </si>
  <si>
    <t xml:space="preserve">PAKIET NR 9: SYSTEM KABLOWY DO ZABIEGÓW REWIZYJNYCH </t>
  </si>
  <si>
    <r>
      <rPr>
        <b/>
        <sz val="8"/>
        <color indexed="21"/>
        <rFont val=""/>
        <family val="1"/>
      </rPr>
      <t>Termin wykonywania dostaw (maksymalnie 5 dni roboczych od daty przesłania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21"/>
        <rFont val="Times New Roman"/>
        <family val="1"/>
      </rPr>
      <t>zamówienia)</t>
    </r>
    <r>
      <rPr>
        <b/>
        <sz val="8"/>
        <color indexed="21"/>
        <rFont val=""/>
        <family val="1"/>
      </rPr>
      <t xml:space="preserve"> </t>
    </r>
  </si>
  <si>
    <t>System kablowy do zabiegów rewizyjnych z plecionki, stalowy lub chromo-kobaltowy w grubościach 1,6 mm i 2 mm i długości 500 mm. Zacisk do umocowania naprężonego kabla</t>
  </si>
  <si>
    <t>system</t>
  </si>
  <si>
    <t>PAKIET NR 10: TYTANOWE ŚRUBY KANIULOWANE</t>
  </si>
  <si>
    <t>Śruba kaniulowana 3 mm, samowiercąca o długości całkowitej od 10 do 40 mm z przeskokiem co 1 mm dla dł. 10-30 mm, i z przezkokiem co 2 mm dla dł. 30-40 mm</t>
  </si>
  <si>
    <t>Śruba kaniulowana 4.5 mm, samowiercąca o długości całkowitej od 20 do 68 mm z przeskokiem co 2 mm dla dł. 20-56 m, i z przezkokiem co 4 mm dla dł. 56-68 mm. Wewnętrzna średnica otworu kaniulowanego śruby 1,6 mm</t>
  </si>
  <si>
    <t>Śruba kaniulowana 6.5 mm, samowiercąca o długości gwintu 16 mm i dł. całkowitej od 40 do 130 mm z przezkokiem co 5 mm. Wewnętrzna średnica otworu kaniulowanego śruby 2.5 mm.</t>
  </si>
  <si>
    <t>Śruba kaniulowana 6.5 mm samowiercąca o długości gwintu 32 mm i dł. całkowitej od 40 do 120 mm z przezkokiem co 5 mm. Wewnętrzna średnica otworu kaniulowanego śruby 2,5 mm.</t>
  </si>
  <si>
    <t>Śruba kaniulowana 7.3 mm, samowiercąca o długości gwintu 16 mm i dł. całkowitej od 40 do 120 mm z przeskokiem co 5 mm. Wewnętrzna średnica otworuy kaniulowanego śruby 2.5 mm</t>
  </si>
  <si>
    <t>Śruba kaniulowana 7.3 mm samowiercąca o długości gwintu 32 mm. i dł. całkowitej od 40 do 120 mm z przeskokiem co 5 mm. Wewnętrzna średnica otworu kaniulowanego śruby 2.5mm.</t>
  </si>
  <si>
    <t>Podkładki do śrub 3 mm, 4.5 mm, 6.5 mm, 7.3 mm *</t>
  </si>
  <si>
    <t>* do wyboru w zależności od zapotrzebowania</t>
  </si>
  <si>
    <t>Zamawiający wymaga bezpłatnego użyczenia trzech zestawów instrumentarium: dla śrub 3 mm, 4,5 mm oraz łącznie dla śrub 6,5 i 7.3 mm.</t>
  </si>
  <si>
    <t>Zamawiający wymaga dostarczenia w depozyt po 10 szt. z każdego rozmariu śrub oraz po 10 szt. z każdego rozmariu podkładek.</t>
  </si>
  <si>
    <t>PAKIET NR 11: SYNTENTYCZNE SUBSTYTUTY KOSTNE</t>
  </si>
  <si>
    <t>Syntetyczny materiał kościozastępczy do wypełniania ubytków kostnych. Skład: 99 % czysty, resorbowalny β-trójfosforan wapnia. Biokompatybilny, zapewniający szybką osteointegracje oraz poźniejszą resorpcję. Porowatość: 60-80 %, wielkość porów: 200-500  μm.</t>
  </si>
  <si>
    <t>granulki 2-3 mm , fiolka o objętności 5 cm3</t>
  </si>
  <si>
    <t>granulki 2-3mm, fiolka o objętności 10 cm3</t>
  </si>
  <si>
    <t>granulki 2-3 mm, fiolka o objętności 15 cm3</t>
  </si>
  <si>
    <t>granulki 2-3 mm, fiolka o objętości 20 cm3</t>
  </si>
  <si>
    <t>pałeczki 5x5x20 mm x 5 szt.</t>
  </si>
  <si>
    <t>op</t>
  </si>
  <si>
    <t>bloczek 15x15x20 mm</t>
  </si>
  <si>
    <t>15x20x30 mm</t>
  </si>
  <si>
    <t>Syntetyczny materiał kościozastępczy do wstrzykiwania, wypełniacz do ubytków kostnych. Biokompatybilny, częściowo resorbowalny. Preparat w postaci proszku i płynu, do połączenia przed uzycie,. W opakowaniu zestaw do mieszania i wstrzyknięcia: miska, szpatułka, strzykawka 10 ml, kaniula., Po zamieszaniu ostateczny produkt składa się z : 55% dwuwodnego dwufosforanu wapnia, 45% trójfosforanu wapnia. wytrzymałość na ściskanie 35 MPa, porowatość: 40 %, średni rozmiar porów: &lt;5μm, czas twardnienia (w temp. 23°C): 9-11 min., temperatura reakcji 45 °C</t>
  </si>
  <si>
    <t>objętość 5 cm3, zest. 1 fiol. z proszkiem+ 1 fiol. z płytem</t>
  </si>
  <si>
    <t>objętość 10 cm3, zest. 1 fiol. z proszkiem+ 1 fiol. z płynem</t>
  </si>
  <si>
    <t>PAKIET NR 12: TYTANOWE ŚRUBY I PŁYTY ANATOMICZNE</t>
  </si>
  <si>
    <t>Płyta tytanowa do osteotomii nasady bliższej paluchów, kształt litery L z klinem od 2 mm do 7 mm (skok co 0,5 mm), płyta niskoprofilowa – wysokość 0,5 mm, lewa lub prawa, dostosowana do śrub 2.3 mm, dostępna płyta bez klina</t>
  </si>
  <si>
    <t>Tytanowa śruba kompresyjna, średnica 2,3 mm (długość 10-30 mm)</t>
  </si>
  <si>
    <t>Tytanowa, kaniulowana śruba kompresyjna, średnica 2.3 mm (długość 10-30mm)</t>
  </si>
  <si>
    <t>Tytanowe śruby Herberta, kaniulowane z podwójnym gwintem, część gwintowana stanowi 30 % długości śruby, śruby dostępne w opakowaniach sterylnych i niesterylnych: średnica 2,5 mm (długość 8-34 mm), średnica 3,0 mm (długość 10-36 mm)</t>
  </si>
  <si>
    <t>Tytanowe śruby typu "snap-off", średnica 2 mm ( długości od 10 do 14 mm), średnica 3,0 mm (długośći od 13 do 19 mm), ze specjalnym adapterem typu AO do trzymania i wkręcajnia śruby</t>
  </si>
  <si>
    <t>Druty Kirschnera – średnmica 0,86 mm x 80 mm, 1,0 mm x 80 mm</t>
  </si>
  <si>
    <t>PAKIET NR 13: ZESTAWY DO REKONSTRUKCJI ARTROSKOPOWEJ</t>
  </si>
  <si>
    <t>System do rekonstrukcji więzadła przedniego ACL i tylnego PCL oparty na śrubach biokompozytowych. Implant zbudowany w 30- % z dwufosforanu wapnia i w 70 % z PLDLA. Śruba o konikalnym kształcie ułatwiającym wprowadzenie z miękkim gwintem na całej długości. Implanty w rozmiarach od 6-10 mm dł. 23 mm, 8-12 mm dł. 28 mm oraz 9-12 mm dł. 35 mm. W celu łatwiejszego i precyzykniejszego wprowadzania gniazdo śruby stożkowe sześcioramienne. Implant w wersji sterylnej pakowany pojedyńczo.</t>
  </si>
  <si>
    <t>System zbudowany z dwóch implantów wykonanych z PEEK połączonych ze soba nierozpuszczalną nicią 2-0. Implanty założone na dwie igły/prowadnice do przebicia łąkotki, igły/prowadnice  zagięte w górę pod kątem 15 stopni. Igły z implantami znajdują się w jednym ergonomicznym pistoletowym narzędziu umożliwiającym założenie implantóww w technica all-inside z samodociągającym się więzłem. Podajnik wyposażony w suwakowo-zatrzaskowy mechanizm regulacji głębokości wkłucia. Igły/prowadnice implantów manualnie ewakuowane z rękojeści podajnika pistoletowego po zamocowaniu implantu na powierzchni szytej łąkotki.</t>
  </si>
  <si>
    <t>System do rekonstrukcji więzadła przedniego oparty na fiksacji korówkowej za pomocą podłużnej płytki. Płytka z 2 otworami wykonana ze stopu tytatu o kształcie prostokąta z zaokrąglonymi bokami o dł.12 mm szerokość 3,5 mm stale połączona z pętlą z nici niewchłanialnej dł. min 50 mm pozwalającą na zawieszenie przeszczepu w kanale udowym bądź piszczelowym oraz z nici do przeciągnięcia implantu na zewnętrzną korówkę. Pętlą do podciągnięcia przeszczepu z możliwością zmiejszania długości pętli za pomocą lejców – fiksacja przeszczepu w kanale. Możliwość podciągnięcia przeszczepu w linii ciągnmiętego przeszczepu. Implant w wersji sterylnej pakowany pojedyńczo bez drutu prowadzącego.</t>
  </si>
  <si>
    <t>System do rekonstrukcji więzadła przedniego oparty na fiksacji korówkowej za pomocą podłużnej płytki. Płytka z 2 otworami wykonana ze stopu tytatu o kształcie prostokąta z zaokrąglonymi bokami o dł. 12 mm szerokość 3,5 mm stale połączona z pętlą z nici niewchłanialnej dł. min 50 mm pozwalającą na zawieszenie przeszczepu w linii ciągniętego przeszczepu. Implant pakowany pojedyńczo  wraz z drutem prowadzącym.</t>
  </si>
  <si>
    <t>Sterylny zestaw/system do szycia w technice inside-out uszkodzeń łąkotki składający się z : dwóch nitinilowych igieł fabrycznie połączonych z niewchłanialną nicią w rozmiarze #2-0 dedykowaną do użycia z systemem wielorazowych wymiennych kaniul w komplecie z uchwytem typu joystick (kaniule i uchwyt w uzyczeniu na czas trwania umowy)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</si>
</sst>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0"/>
    <numFmt numFmtId="167" formatCode="0.00"/>
    <numFmt numFmtId="168" formatCode="\ #,##0.00&quot; zł &quot;;\-#,##0.00&quot; zł &quot;;&quot; -&quot;#&quot; zł &quot;;@\ "/>
    <numFmt numFmtId="169" formatCode="0.0"/>
    <numFmt numFmtId="170" formatCode="#,##0.00"/>
    <numFmt numFmtId="171" formatCode="#,##0.00&quot; zł&quot;"/>
  </numFmts>
  <fonts count="17"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color indexed="21"/>
      <name val="Arial"/>
      <family val="2"/>
    </font>
    <font>
      <b/>
      <sz val="8"/>
      <color indexed="21"/>
      <name val="Times New Roman"/>
      <family val="1"/>
    </font>
    <font>
      <b/>
      <sz val="6"/>
      <color indexed="21"/>
      <name val="Times New Roman"/>
      <family val="1"/>
    </font>
    <font>
      <sz val="6"/>
      <color indexed="21"/>
      <name val="Times New Roman"/>
      <family val="1"/>
    </font>
    <font>
      <sz val="6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b/>
      <sz val="6"/>
      <name val="Times New Roman"/>
      <family val="1"/>
    </font>
    <font>
      <b/>
      <sz val="9"/>
      <name val="Times New Roman"/>
      <family val="1"/>
    </font>
    <font>
      <b/>
      <sz val="8"/>
      <color indexed="21"/>
      <name val=""/>
      <family val="1"/>
    </font>
    <font>
      <b/>
      <sz val="8"/>
      <color indexed="8"/>
      <name val="Times New Roman"/>
      <family val="1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11" fillId="0" borderId="0">
      <alignment/>
      <protection/>
    </xf>
  </cellStyleXfs>
  <cellXfs count="11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 wrapText="1"/>
    </xf>
    <xf numFmtId="164" fontId="6" fillId="3" borderId="3" xfId="0" applyFont="1" applyFill="1" applyBorder="1" applyAlignment="1">
      <alignment horizontal="justify" vertical="center"/>
    </xf>
    <xf numFmtId="164" fontId="7" fillId="2" borderId="2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6" fontId="3" fillId="0" borderId="1" xfId="19" applyNumberFormat="1" applyFont="1" applyFill="1" applyBorder="1" applyAlignment="1" applyProtection="1">
      <alignment horizontal="center" vertical="center" wrapText="1"/>
      <protection/>
    </xf>
    <xf numFmtId="167" fontId="3" fillId="0" borderId="1" xfId="0" applyNumberFormat="1" applyFont="1" applyBorder="1" applyAlignment="1">
      <alignment horizontal="center" vertical="center"/>
    </xf>
    <xf numFmtId="167" fontId="3" fillId="0" borderId="1" xfId="17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Border="1" applyAlignment="1">
      <alignment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/>
    </xf>
    <xf numFmtId="167" fontId="3" fillId="0" borderId="4" xfId="17" applyNumberFormat="1" applyFont="1" applyFill="1" applyBorder="1" applyAlignment="1" applyProtection="1">
      <alignment horizontal="center" vertical="center" wrapText="1"/>
      <protection/>
    </xf>
    <xf numFmtId="167" fontId="3" fillId="0" borderId="4" xfId="0" applyNumberFormat="1" applyFont="1" applyFill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4" xfId="0" applyFont="1" applyBorder="1" applyAlignment="1">
      <alignment wrapText="1"/>
    </xf>
    <xf numFmtId="164" fontId="3" fillId="0" borderId="5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 horizontal="center" vertical="center"/>
    </xf>
    <xf numFmtId="164" fontId="9" fillId="0" borderId="0" xfId="0" applyFont="1" applyFill="1" applyAlignment="1">
      <alignment horizontal="center" vertical="center" wrapText="1"/>
    </xf>
    <xf numFmtId="167" fontId="10" fillId="0" borderId="0" xfId="0" applyNumberFormat="1" applyFont="1" applyFill="1" applyAlignment="1">
      <alignment horizontal="center" vertical="center"/>
    </xf>
    <xf numFmtId="167" fontId="0" fillId="0" borderId="0" xfId="0" applyNumberFormat="1" applyFill="1" applyAlignment="1">
      <alignment/>
    </xf>
    <xf numFmtId="164" fontId="8" fillId="0" borderId="1" xfId="0" applyFont="1" applyBorder="1" applyAlignment="1">
      <alignment horizontal="left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0" fillId="0" borderId="0" xfId="0" applyFont="1" applyAlignment="1">
      <alignment/>
    </xf>
    <xf numFmtId="164" fontId="2" fillId="2" borderId="4" xfId="0" applyFont="1" applyFill="1" applyBorder="1" applyAlignment="1">
      <alignment horizontal="center" vertical="center"/>
    </xf>
    <xf numFmtId="164" fontId="3" fillId="2" borderId="5" xfId="0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 wrapText="1"/>
    </xf>
    <xf numFmtId="164" fontId="3" fillId="2" borderId="7" xfId="0" applyFont="1" applyFill="1" applyBorder="1" applyAlignment="1">
      <alignment horizontal="center" vertical="center" wrapText="1"/>
    </xf>
    <xf numFmtId="164" fontId="8" fillId="0" borderId="1" xfId="21" applyFont="1" applyBorder="1" applyAlignment="1">
      <alignment horizontal="left" vertical="top" wrapText="1"/>
      <protection/>
    </xf>
    <xf numFmtId="164" fontId="8" fillId="0" borderId="1" xfId="21" applyFont="1" applyBorder="1" applyAlignment="1">
      <alignment horizontal="center" vertical="center" wrapText="1"/>
      <protection/>
    </xf>
    <xf numFmtId="167" fontId="8" fillId="0" borderId="1" xfId="21" applyNumberFormat="1" applyFont="1" applyBorder="1" applyAlignment="1">
      <alignment horizontal="center" vertical="center" wrapText="1"/>
      <protection/>
    </xf>
    <xf numFmtId="167" fontId="3" fillId="0" borderId="1" xfId="0" applyNumberFormat="1" applyFont="1" applyBorder="1" applyAlignment="1">
      <alignment horizontal="center" vertical="center" wrapText="1"/>
    </xf>
    <xf numFmtId="171" fontId="8" fillId="0" borderId="1" xfId="21" applyNumberFormat="1" applyFont="1" applyBorder="1" applyAlignment="1">
      <alignment horizontal="center" vertical="center" wrapText="1"/>
      <protection/>
    </xf>
    <xf numFmtId="164" fontId="3" fillId="0" borderId="0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8" fillId="0" borderId="1" xfId="21" applyFont="1" applyBorder="1" applyAlignment="1">
      <alignment horizontal="center" vertical="center"/>
      <protection/>
    </xf>
    <xf numFmtId="167" fontId="8" fillId="0" borderId="1" xfId="21" applyNumberFormat="1" applyFont="1" applyBorder="1" applyAlignment="1">
      <alignment horizontal="center" vertical="center"/>
      <protection/>
    </xf>
    <xf numFmtId="165" fontId="8" fillId="0" borderId="1" xfId="21" applyNumberFormat="1" applyFont="1" applyBorder="1" applyAlignment="1">
      <alignment horizontal="center" vertical="center" wrapText="1"/>
      <protection/>
    </xf>
    <xf numFmtId="164" fontId="0" fillId="0" borderId="3" xfId="0" applyBorder="1" applyAlignment="1">
      <alignment horizontal="center" vertical="center"/>
    </xf>
    <xf numFmtId="164" fontId="3" fillId="0" borderId="1" xfId="21" applyFont="1" applyBorder="1" applyAlignment="1">
      <alignment horizontal="center" vertical="center"/>
      <protection/>
    </xf>
    <xf numFmtId="167" fontId="3" fillId="0" borderId="1" xfId="21" applyNumberFormat="1" applyFont="1" applyBorder="1" applyAlignment="1">
      <alignment horizontal="center" vertical="center"/>
      <protection/>
    </xf>
    <xf numFmtId="167" fontId="3" fillId="0" borderId="1" xfId="21" applyNumberFormat="1" applyFont="1" applyBorder="1" applyAlignment="1">
      <alignment horizontal="center" vertical="center" wrapText="1"/>
      <protection/>
    </xf>
    <xf numFmtId="165" fontId="3" fillId="0" borderId="1" xfId="21" applyNumberFormat="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left" vertical="center" wrapText="1"/>
      <protection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167" fontId="3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164" fontId="13" fillId="2" borderId="1" xfId="0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left" wrapText="1"/>
    </xf>
    <xf numFmtId="167" fontId="3" fillId="0" borderId="1" xfId="0" applyNumberFormat="1" applyFont="1" applyFill="1" applyBorder="1" applyAlignment="1">
      <alignment horizontal="left" wrapText="1"/>
    </xf>
    <xf numFmtId="164" fontId="3" fillId="0" borderId="4" xfId="0" applyFont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left" wrapText="1"/>
    </xf>
    <xf numFmtId="164" fontId="8" fillId="0" borderId="4" xfId="21" applyFont="1" applyBorder="1" applyAlignment="1">
      <alignment horizontal="center" vertical="center"/>
      <protection/>
    </xf>
    <xf numFmtId="167" fontId="8" fillId="0" borderId="4" xfId="21" applyNumberFormat="1" applyFont="1" applyBorder="1" applyAlignment="1">
      <alignment horizontal="center" vertical="center"/>
      <protection/>
    </xf>
    <xf numFmtId="167" fontId="8" fillId="0" borderId="4" xfId="21" applyNumberFormat="1" applyFont="1" applyBorder="1" applyAlignment="1">
      <alignment horizontal="center" vertical="center" wrapText="1"/>
      <protection/>
    </xf>
    <xf numFmtId="167" fontId="3" fillId="0" borderId="4" xfId="0" applyNumberFormat="1" applyFont="1" applyBorder="1" applyAlignment="1">
      <alignment horizontal="center" vertical="center" wrapText="1"/>
    </xf>
    <xf numFmtId="164" fontId="3" fillId="0" borderId="4" xfId="0" applyFont="1" applyBorder="1" applyAlignment="1">
      <alignment/>
    </xf>
    <xf numFmtId="164" fontId="3" fillId="0" borderId="0" xfId="0" applyFont="1" applyFill="1" applyBorder="1" applyAlignment="1">
      <alignment/>
    </xf>
    <xf numFmtId="167" fontId="12" fillId="0" borderId="0" xfId="0" applyNumberFormat="1" applyFont="1" applyFill="1" applyBorder="1" applyAlignment="1">
      <alignment wrapText="1"/>
    </xf>
    <xf numFmtId="164" fontId="0" fillId="0" borderId="0" xfId="0" applyFill="1" applyBorder="1" applyAlignment="1">
      <alignment/>
    </xf>
    <xf numFmtId="164" fontId="8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wrapText="1"/>
    </xf>
    <xf numFmtId="164" fontId="12" fillId="0" borderId="0" xfId="0" applyFont="1" applyFill="1" applyBorder="1" applyAlignment="1">
      <alignment horizontal="center" wrapText="1"/>
    </xf>
    <xf numFmtId="164" fontId="9" fillId="0" borderId="0" xfId="0" applyFont="1" applyAlignment="1">
      <alignment/>
    </xf>
    <xf numFmtId="164" fontId="14" fillId="3" borderId="3" xfId="0" applyFont="1" applyFill="1" applyBorder="1" applyAlignment="1">
      <alignment horizontal="left" wrapText="1"/>
    </xf>
    <xf numFmtId="164" fontId="3" fillId="0" borderId="1" xfId="0" applyFont="1" applyBorder="1" applyAlignment="1">
      <alignment horizontal="left" vertical="center" wrapText="1"/>
    </xf>
    <xf numFmtId="164" fontId="0" fillId="0" borderId="3" xfId="0" applyBorder="1" applyAlignment="1">
      <alignment/>
    </xf>
    <xf numFmtId="164" fontId="9" fillId="0" borderId="1" xfId="0" applyFont="1" applyFill="1" applyBorder="1" applyAlignment="1">
      <alignment horizontal="left" wrapText="1"/>
    </xf>
    <xf numFmtId="164" fontId="3" fillId="0" borderId="8" xfId="0" applyFont="1" applyBorder="1" applyAlignment="1">
      <alignment horizontal="center"/>
    </xf>
    <xf numFmtId="167" fontId="3" fillId="0" borderId="8" xfId="0" applyNumberFormat="1" applyFont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/>
    </xf>
    <xf numFmtId="164" fontId="3" fillId="0" borderId="8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1" xfId="0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164" fontId="3" fillId="0" borderId="8" xfId="0" applyFont="1" applyBorder="1" applyAlignment="1">
      <alignment horizontal="center" wrapText="1"/>
    </xf>
    <xf numFmtId="167" fontId="3" fillId="0" borderId="8" xfId="0" applyNumberFormat="1" applyFont="1" applyBorder="1" applyAlignment="1">
      <alignment horizontal="center" vertical="center" wrapText="1"/>
    </xf>
    <xf numFmtId="167" fontId="3" fillId="0" borderId="8" xfId="0" applyNumberFormat="1" applyFont="1" applyBorder="1" applyAlignment="1">
      <alignment horizontal="center" wrapText="1"/>
    </xf>
    <xf numFmtId="164" fontId="3" fillId="0" borderId="8" xfId="0" applyFont="1" applyBorder="1" applyAlignment="1">
      <alignment horizontal="center" vertical="center" wrapText="1"/>
    </xf>
    <xf numFmtId="164" fontId="3" fillId="0" borderId="6" xfId="0" applyFont="1" applyBorder="1" applyAlignment="1">
      <alignment wrapText="1"/>
    </xf>
    <xf numFmtId="164" fontId="16" fillId="0" borderId="0" xfId="0" applyFont="1" applyAlignment="1">
      <alignment/>
    </xf>
    <xf numFmtId="164" fontId="3" fillId="0" borderId="0" xfId="0" applyFont="1" applyBorder="1" applyAlignment="1">
      <alignment/>
    </xf>
    <xf numFmtId="167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7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6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N4" sqref="N4"/>
    </sheetView>
  </sheetViews>
  <sheetFormatPr defaultColWidth="10.28125" defaultRowHeight="12.75"/>
  <cols>
    <col min="1" max="1" width="2.8515625" style="0" customWidth="1"/>
    <col min="2" max="2" width="48.421875" style="0" customWidth="1"/>
    <col min="3" max="3" width="3.57421875" style="1" customWidth="1"/>
    <col min="4" max="4" width="5.8515625" style="0" customWidth="1"/>
    <col min="5" max="5" width="8.140625" style="0" customWidth="1"/>
    <col min="6" max="6" width="7.7109375" style="0" customWidth="1"/>
    <col min="7" max="7" width="5.28125" style="0" customWidth="1"/>
    <col min="8" max="8" width="9.8515625" style="0" customWidth="1"/>
    <col min="9" max="9" width="17.140625" style="0" customWidth="1"/>
    <col min="10" max="16384" width="11.00390625" style="0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1" ht="86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5" t="s">
        <v>10</v>
      </c>
      <c r="K2" s="6" t="s">
        <v>11</v>
      </c>
    </row>
    <row r="3" spans="1:11" ht="14.25" customHeight="1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4" t="s">
        <v>19</v>
      </c>
      <c r="I3" s="3" t="s">
        <v>20</v>
      </c>
      <c r="J3" s="7" t="s">
        <v>21</v>
      </c>
      <c r="K3" s="8" t="s">
        <v>22</v>
      </c>
    </row>
    <row r="4" spans="1:11" ht="99" customHeight="1">
      <c r="A4" s="9">
        <v>1</v>
      </c>
      <c r="B4" s="10" t="s">
        <v>23</v>
      </c>
      <c r="C4" s="9" t="s">
        <v>24</v>
      </c>
      <c r="D4" s="11">
        <v>12</v>
      </c>
      <c r="E4" s="12"/>
      <c r="F4" s="13"/>
      <c r="G4" s="13"/>
      <c r="H4" s="9"/>
      <c r="I4" s="14"/>
      <c r="J4" s="9"/>
      <c r="K4" s="9"/>
    </row>
    <row r="5" spans="1:11" ht="102.75" customHeight="1">
      <c r="A5" s="9">
        <v>2</v>
      </c>
      <c r="B5" s="15" t="s">
        <v>25</v>
      </c>
      <c r="C5" s="9" t="s">
        <v>24</v>
      </c>
      <c r="D5" s="11">
        <v>5</v>
      </c>
      <c r="E5" s="12"/>
      <c r="F5" s="13"/>
      <c r="G5" s="13"/>
      <c r="H5" s="9"/>
      <c r="I5" s="14"/>
      <c r="J5" s="9"/>
      <c r="K5" s="9"/>
    </row>
    <row r="6" spans="1:11" ht="46.5" customHeight="1">
      <c r="A6" s="9">
        <v>3</v>
      </c>
      <c r="B6" s="16" t="s">
        <v>26</v>
      </c>
      <c r="C6" s="9" t="s">
        <v>24</v>
      </c>
      <c r="D6" s="17">
        <v>220</v>
      </c>
      <c r="E6" s="18"/>
      <c r="F6" s="13"/>
      <c r="G6" s="13"/>
      <c r="H6" s="9"/>
      <c r="I6" s="14"/>
      <c r="J6" s="9"/>
      <c r="K6" s="9"/>
    </row>
    <row r="7" spans="1:11" ht="29.25">
      <c r="A7" s="9">
        <v>4</v>
      </c>
      <c r="B7" s="16" t="s">
        <v>27</v>
      </c>
      <c r="C7" s="9" t="s">
        <v>24</v>
      </c>
      <c r="D7" s="17">
        <v>220</v>
      </c>
      <c r="E7" s="18"/>
      <c r="F7" s="13"/>
      <c r="G7" s="19"/>
      <c r="H7" s="9"/>
      <c r="I7" s="14"/>
      <c r="J7" s="9"/>
      <c r="K7" s="9"/>
    </row>
    <row r="8" spans="1:11" ht="29.25">
      <c r="A8" s="9">
        <v>5</v>
      </c>
      <c r="B8" s="16" t="s">
        <v>28</v>
      </c>
      <c r="C8" s="9" t="s">
        <v>24</v>
      </c>
      <c r="D8" s="17">
        <v>160</v>
      </c>
      <c r="E8" s="18"/>
      <c r="F8" s="13"/>
      <c r="G8" s="19"/>
      <c r="H8" s="9"/>
      <c r="I8" s="14"/>
      <c r="J8" s="9"/>
      <c r="K8" s="9"/>
    </row>
    <row r="9" spans="1:11" ht="29.25">
      <c r="A9" s="9">
        <v>6</v>
      </c>
      <c r="B9" s="15" t="s">
        <v>29</v>
      </c>
      <c r="C9" s="9" t="s">
        <v>24</v>
      </c>
      <c r="D9" s="11">
        <v>10</v>
      </c>
      <c r="E9" s="12"/>
      <c r="F9" s="13"/>
      <c r="G9" s="13"/>
      <c r="H9" s="9"/>
      <c r="I9" s="14"/>
      <c r="J9" s="9"/>
      <c r="K9" s="9"/>
    </row>
    <row r="10" spans="1:11" ht="15.75">
      <c r="A10" s="9">
        <v>7</v>
      </c>
      <c r="B10" s="16" t="s">
        <v>30</v>
      </c>
      <c r="C10" s="9" t="s">
        <v>24</v>
      </c>
      <c r="D10" s="17">
        <v>550</v>
      </c>
      <c r="E10" s="12"/>
      <c r="F10" s="13"/>
      <c r="G10" s="19"/>
      <c r="H10" s="9"/>
      <c r="I10" s="14"/>
      <c r="J10" s="9"/>
      <c r="K10" s="9"/>
    </row>
    <row r="11" spans="1:11" ht="15.75">
      <c r="A11" s="9">
        <v>8</v>
      </c>
      <c r="B11" s="16" t="s">
        <v>31</v>
      </c>
      <c r="C11" s="9" t="s">
        <v>24</v>
      </c>
      <c r="D11" s="17">
        <v>250</v>
      </c>
      <c r="E11" s="12"/>
      <c r="F11" s="13"/>
      <c r="G11" s="19"/>
      <c r="H11" s="9"/>
      <c r="I11" s="14"/>
      <c r="J11" s="9"/>
      <c r="K11" s="9"/>
    </row>
    <row r="12" spans="1:11" ht="14.25">
      <c r="A12" s="9">
        <v>9</v>
      </c>
      <c r="B12" s="16" t="s">
        <v>32</v>
      </c>
      <c r="C12" s="9" t="s">
        <v>24</v>
      </c>
      <c r="D12" s="17">
        <v>50</v>
      </c>
      <c r="E12" s="12"/>
      <c r="F12" s="13"/>
      <c r="G12" s="19"/>
      <c r="H12" s="9"/>
      <c r="I12" s="14"/>
      <c r="J12" s="9"/>
      <c r="K12" s="9"/>
    </row>
    <row r="13" spans="1:11" ht="22.5">
      <c r="A13" s="9">
        <v>10</v>
      </c>
      <c r="B13" s="16" t="s">
        <v>33</v>
      </c>
      <c r="C13" s="9" t="s">
        <v>24</v>
      </c>
      <c r="D13" s="17">
        <v>400</v>
      </c>
      <c r="E13" s="12"/>
      <c r="F13" s="13"/>
      <c r="G13" s="19"/>
      <c r="H13" s="9"/>
      <c r="I13" s="14"/>
      <c r="J13" s="9"/>
      <c r="K13" s="9"/>
    </row>
    <row r="14" spans="1:11" ht="15.75">
      <c r="A14" s="9">
        <v>11</v>
      </c>
      <c r="B14" s="20" t="s">
        <v>34</v>
      </c>
      <c r="C14" s="9" t="s">
        <v>24</v>
      </c>
      <c r="D14" s="17">
        <v>50</v>
      </c>
      <c r="E14" s="12"/>
      <c r="F14" s="13"/>
      <c r="G14" s="19"/>
      <c r="H14" s="9"/>
      <c r="I14" s="14"/>
      <c r="J14" s="9"/>
      <c r="K14" s="9"/>
    </row>
    <row r="15" spans="1:11" ht="15.75">
      <c r="A15" s="9">
        <v>12</v>
      </c>
      <c r="B15" s="20" t="s">
        <v>35</v>
      </c>
      <c r="C15" s="9" t="s">
        <v>24</v>
      </c>
      <c r="D15" s="17">
        <v>30</v>
      </c>
      <c r="E15" s="12"/>
      <c r="F15" s="13"/>
      <c r="G15" s="19"/>
      <c r="H15" s="9"/>
      <c r="I15" s="14"/>
      <c r="J15" s="9"/>
      <c r="K15" s="9"/>
    </row>
    <row r="16" spans="1:11" ht="29.25">
      <c r="A16" s="9">
        <v>13</v>
      </c>
      <c r="B16" s="16" t="s">
        <v>36</v>
      </c>
      <c r="C16" s="9" t="s">
        <v>24</v>
      </c>
      <c r="D16" s="17">
        <v>400</v>
      </c>
      <c r="E16" s="12"/>
      <c r="F16" s="13"/>
      <c r="G16" s="19"/>
      <c r="H16" s="9"/>
      <c r="I16" s="14"/>
      <c r="J16" s="9"/>
      <c r="K16" s="9"/>
    </row>
    <row r="17" spans="1:11" ht="14.25">
      <c r="A17" s="9">
        <v>14</v>
      </c>
      <c r="B17" s="16" t="s">
        <v>37</v>
      </c>
      <c r="C17" s="9" t="s">
        <v>24</v>
      </c>
      <c r="D17" s="17">
        <v>70</v>
      </c>
      <c r="E17" s="12"/>
      <c r="F17" s="13"/>
      <c r="G17" s="19"/>
      <c r="H17" s="9"/>
      <c r="I17" s="14"/>
      <c r="J17" s="9"/>
      <c r="K17" s="9"/>
    </row>
    <row r="18" spans="1:11" ht="14.25">
      <c r="A18" s="9">
        <v>15</v>
      </c>
      <c r="B18" s="16" t="s">
        <v>38</v>
      </c>
      <c r="C18" s="9" t="s">
        <v>24</v>
      </c>
      <c r="D18" s="17">
        <v>220</v>
      </c>
      <c r="E18" s="12"/>
      <c r="F18" s="13"/>
      <c r="G18" s="19"/>
      <c r="H18" s="9"/>
      <c r="I18" s="14"/>
      <c r="J18" s="9"/>
      <c r="K18" s="9"/>
    </row>
    <row r="19" spans="1:11" ht="14.25">
      <c r="A19" s="9">
        <v>16</v>
      </c>
      <c r="B19" s="16" t="s">
        <v>39</v>
      </c>
      <c r="C19" s="9" t="s">
        <v>24</v>
      </c>
      <c r="D19" s="17">
        <v>220</v>
      </c>
      <c r="E19" s="12"/>
      <c r="F19" s="13"/>
      <c r="G19" s="19"/>
      <c r="H19" s="9"/>
      <c r="I19" s="14"/>
      <c r="J19" s="9"/>
      <c r="K19" s="9"/>
    </row>
    <row r="20" spans="1:11" ht="14.25">
      <c r="A20" s="9">
        <v>17</v>
      </c>
      <c r="B20" s="16" t="s">
        <v>40</v>
      </c>
      <c r="C20" s="9" t="s">
        <v>24</v>
      </c>
      <c r="D20" s="17">
        <v>300</v>
      </c>
      <c r="E20" s="18"/>
      <c r="F20" s="13"/>
      <c r="G20" s="19"/>
      <c r="H20" s="9"/>
      <c r="I20" s="14"/>
      <c r="J20" s="9"/>
      <c r="K20" s="9"/>
    </row>
    <row r="21" spans="1:11" ht="22.5">
      <c r="A21" s="9">
        <v>18</v>
      </c>
      <c r="B21" s="16" t="s">
        <v>41</v>
      </c>
      <c r="C21" s="9" t="s">
        <v>24</v>
      </c>
      <c r="D21" s="21">
        <v>250</v>
      </c>
      <c r="E21" s="22"/>
      <c r="F21" s="23"/>
      <c r="G21" s="24"/>
      <c r="H21" s="25"/>
      <c r="I21" s="26"/>
      <c r="J21" s="9"/>
      <c r="K21" s="9"/>
    </row>
    <row r="22" spans="1:11" ht="29.25">
      <c r="A22" s="9">
        <v>19</v>
      </c>
      <c r="B22" s="16" t="s">
        <v>42</v>
      </c>
      <c r="C22" s="27" t="s">
        <v>24</v>
      </c>
      <c r="D22" s="17">
        <v>250</v>
      </c>
      <c r="E22" s="18"/>
      <c r="F22" s="13"/>
      <c r="G22" s="19"/>
      <c r="H22" s="9"/>
      <c r="I22" s="28"/>
      <c r="J22" s="9"/>
      <c r="K22" s="9"/>
    </row>
    <row r="23" spans="1:9" s="34" customFormat="1" ht="12.75">
      <c r="A23" s="29"/>
      <c r="B23" s="29"/>
      <c r="C23" s="30"/>
      <c r="D23" s="31"/>
      <c r="E23" s="32" t="s">
        <v>43</v>
      </c>
      <c r="F23" s="18"/>
      <c r="G23" s="32"/>
      <c r="H23" s="33"/>
      <c r="I23" s="29"/>
    </row>
    <row r="24" spans="2:7" s="34" customFormat="1" ht="12.75">
      <c r="B24" s="35" t="s">
        <v>44</v>
      </c>
      <c r="C24" s="36"/>
      <c r="D24" s="37"/>
      <c r="E24" s="38"/>
      <c r="F24" s="38"/>
      <c r="G24" s="39"/>
    </row>
  </sheetData>
  <sheetProtection selectLockedCells="1" selectUnlockedCells="1"/>
  <mergeCells count="3">
    <mergeCell ref="A1:I1"/>
    <mergeCell ref="J4:J22"/>
    <mergeCell ref="K4:K22"/>
  </mergeCells>
  <printOptions/>
  <pageMargins left="0.7875" right="0.7875" top="1.025" bottom="1.025" header="0.5118055555555555" footer="0.7875"/>
  <pageSetup firstPageNumber="1" useFirstPageNumber="1" horizontalDpi="300" verticalDpi="300" orientation="landscape" paperSize="9" scale="110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="99" zoomScaleNormal="99" workbookViewId="0" topLeftCell="A1">
      <selection activeCell="K2" sqref="K2"/>
    </sheetView>
  </sheetViews>
  <sheetFormatPr defaultColWidth="10.28125" defaultRowHeight="12.75"/>
  <cols>
    <col min="1" max="1" width="4.00390625" style="0" customWidth="1"/>
    <col min="2" max="2" width="29.421875" style="0" customWidth="1"/>
    <col min="3" max="3" width="3.421875" style="0" customWidth="1"/>
    <col min="4" max="4" width="3.00390625" style="0" customWidth="1"/>
    <col min="5" max="5" width="6.00390625" style="0" customWidth="1"/>
    <col min="6" max="6" width="7.00390625" style="0" customWidth="1"/>
    <col min="7" max="7" width="5.421875" style="0" customWidth="1"/>
    <col min="8" max="8" width="6.28125" style="0" customWidth="1"/>
    <col min="9" max="16384" width="11.00390625" style="0" customWidth="1"/>
  </cols>
  <sheetData>
    <row r="1" spans="1:9" ht="12.75">
      <c r="A1" s="2" t="s">
        <v>135</v>
      </c>
      <c r="B1" s="2"/>
      <c r="C1" s="2"/>
      <c r="D1" s="2"/>
      <c r="E1" s="2"/>
      <c r="F1" s="2"/>
      <c r="G1" s="2"/>
      <c r="H1" s="2"/>
      <c r="I1" s="2"/>
    </row>
    <row r="2" spans="1:11" ht="91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5" t="s">
        <v>10</v>
      </c>
      <c r="K2" s="6" t="s">
        <v>11</v>
      </c>
    </row>
    <row r="3" spans="1:11" ht="14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4" t="s">
        <v>19</v>
      </c>
      <c r="I3" s="3" t="s">
        <v>20</v>
      </c>
      <c r="J3" s="59" t="s">
        <v>21</v>
      </c>
      <c r="K3" s="59" t="s">
        <v>22</v>
      </c>
    </row>
    <row r="4" spans="1:11" ht="31.5" customHeight="1">
      <c r="A4" s="9">
        <v>1</v>
      </c>
      <c r="B4" s="94" t="s">
        <v>136</v>
      </c>
      <c r="C4" s="9" t="s">
        <v>24</v>
      </c>
      <c r="D4" s="9">
        <v>100</v>
      </c>
      <c r="E4" s="56"/>
      <c r="F4" s="56"/>
      <c r="G4" s="56"/>
      <c r="H4" s="9"/>
      <c r="I4" s="14"/>
      <c r="J4" s="63"/>
      <c r="K4" s="63"/>
    </row>
    <row r="5" spans="1:11" ht="29.25">
      <c r="A5" s="9">
        <v>2</v>
      </c>
      <c r="B5" s="94" t="s">
        <v>137</v>
      </c>
      <c r="C5" s="9" t="s">
        <v>24</v>
      </c>
      <c r="D5" s="9">
        <v>100</v>
      </c>
      <c r="E5" s="56"/>
      <c r="F5" s="56"/>
      <c r="G5" s="56"/>
      <c r="H5" s="9"/>
      <c r="I5" s="14"/>
      <c r="J5" s="63"/>
      <c r="K5" s="63"/>
    </row>
    <row r="6" spans="1:11" ht="29.25">
      <c r="A6" s="9">
        <v>3</v>
      </c>
      <c r="B6" s="94" t="s">
        <v>138</v>
      </c>
      <c r="C6" s="9" t="s">
        <v>24</v>
      </c>
      <c r="D6" s="9">
        <v>100</v>
      </c>
      <c r="E6" s="56"/>
      <c r="F6" s="56"/>
      <c r="G6" s="56"/>
      <c r="H6" s="9"/>
      <c r="I6" s="14"/>
      <c r="J6" s="63"/>
      <c r="K6" s="63"/>
    </row>
    <row r="7" spans="1:11" ht="29.25">
      <c r="A7" s="9">
        <v>4</v>
      </c>
      <c r="B7" s="94" t="s">
        <v>139</v>
      </c>
      <c r="C7" s="9" t="s">
        <v>24</v>
      </c>
      <c r="D7" s="9">
        <v>100</v>
      </c>
      <c r="E7" s="56"/>
      <c r="F7" s="56"/>
      <c r="G7" s="56"/>
      <c r="H7" s="9"/>
      <c r="I7" s="14"/>
      <c r="J7" s="63"/>
      <c r="K7" s="63"/>
    </row>
    <row r="8" spans="1:11" ht="29.25">
      <c r="A8" s="9">
        <v>5</v>
      </c>
      <c r="B8" s="94" t="s">
        <v>140</v>
      </c>
      <c r="C8" s="9" t="s">
        <v>24</v>
      </c>
      <c r="D8" s="9">
        <v>100</v>
      </c>
      <c r="E8" s="56"/>
      <c r="F8" s="56"/>
      <c r="G8" s="56"/>
      <c r="H8" s="9"/>
      <c r="I8" s="14"/>
      <c r="J8" s="63"/>
      <c r="K8" s="63"/>
    </row>
    <row r="9" spans="1:11" ht="29.25">
      <c r="A9" s="9">
        <v>6</v>
      </c>
      <c r="B9" s="94" t="s">
        <v>141</v>
      </c>
      <c r="C9" s="9" t="s">
        <v>24</v>
      </c>
      <c r="D9" s="9">
        <v>100</v>
      </c>
      <c r="E9" s="56"/>
      <c r="F9" s="56"/>
      <c r="G9" s="56"/>
      <c r="H9" s="9"/>
      <c r="I9" s="14"/>
      <c r="J9" s="63"/>
      <c r="K9" s="63"/>
    </row>
    <row r="10" spans="1:11" ht="14.25">
      <c r="A10" s="9">
        <v>7</v>
      </c>
      <c r="B10" s="94" t="s">
        <v>142</v>
      </c>
      <c r="C10" s="9" t="s">
        <v>24</v>
      </c>
      <c r="D10" s="9">
        <v>100</v>
      </c>
      <c r="E10" s="56"/>
      <c r="F10" s="84"/>
      <c r="G10" s="56"/>
      <c r="H10" s="25"/>
      <c r="I10" s="14"/>
      <c r="J10" s="63"/>
      <c r="K10" s="63"/>
    </row>
    <row r="11" spans="1:9" s="34" customFormat="1" ht="12.75">
      <c r="A11" s="29"/>
      <c r="B11" s="29"/>
      <c r="C11" s="29"/>
      <c r="D11" s="29"/>
      <c r="E11" s="32" t="s">
        <v>43</v>
      </c>
      <c r="F11" s="18"/>
      <c r="G11" s="32"/>
      <c r="H11" s="33"/>
      <c r="I11" s="29"/>
    </row>
    <row r="12" spans="1:9" s="34" customFormat="1" ht="12.75">
      <c r="A12" s="29"/>
      <c r="B12" s="29"/>
      <c r="C12" s="29"/>
      <c r="D12" s="29"/>
      <c r="E12" s="32"/>
      <c r="F12" s="32"/>
      <c r="G12" s="32"/>
      <c r="H12" s="86"/>
      <c r="I12" s="29"/>
    </row>
    <row r="13" spans="1:9" ht="16.5" customHeight="1">
      <c r="A13" s="43"/>
      <c r="B13" s="96" t="s">
        <v>143</v>
      </c>
      <c r="C13" s="96"/>
      <c r="D13" s="96"/>
      <c r="E13" s="96"/>
      <c r="F13" s="96"/>
      <c r="G13" s="96"/>
      <c r="H13" s="96"/>
      <c r="I13" s="43"/>
    </row>
    <row r="14" spans="1:9" ht="24.75" customHeight="1">
      <c r="A14" s="43"/>
      <c r="B14" s="96" t="s">
        <v>144</v>
      </c>
      <c r="C14" s="96"/>
      <c r="D14" s="96"/>
      <c r="E14" s="96"/>
      <c r="F14" s="96"/>
      <c r="G14" s="96"/>
      <c r="H14" s="96"/>
      <c r="I14" s="43"/>
    </row>
    <row r="15" spans="1:9" ht="25.5" customHeight="1">
      <c r="A15" s="43"/>
      <c r="B15" s="96" t="s">
        <v>145</v>
      </c>
      <c r="C15" s="96"/>
      <c r="D15" s="96"/>
      <c r="E15" s="96"/>
      <c r="F15" s="96"/>
      <c r="G15" s="96"/>
      <c r="H15" s="96"/>
      <c r="I15" s="43"/>
    </row>
    <row r="18" spans="2:9" ht="12.75">
      <c r="B18" s="43" t="s">
        <v>51</v>
      </c>
      <c r="C18" s="43"/>
      <c r="D18" s="43"/>
      <c r="E18" s="43"/>
      <c r="F18" s="43"/>
      <c r="G18" s="43"/>
      <c r="H18" s="43"/>
      <c r="I18" s="43"/>
    </row>
    <row r="19" spans="2:9" ht="12.75">
      <c r="B19" s="43" t="s">
        <v>52</v>
      </c>
      <c r="C19" s="43"/>
      <c r="D19" s="43"/>
      <c r="E19" s="43"/>
      <c r="F19" s="43"/>
      <c r="G19" s="43"/>
      <c r="H19" s="43"/>
      <c r="I19" s="43"/>
    </row>
  </sheetData>
  <sheetProtection selectLockedCells="1" selectUnlockedCells="1"/>
  <mergeCells count="6">
    <mergeCell ref="A1:I1"/>
    <mergeCell ref="J4:J10"/>
    <mergeCell ref="K4:K10"/>
    <mergeCell ref="B13:H13"/>
    <mergeCell ref="B14:H14"/>
    <mergeCell ref="B15:H15"/>
  </mergeCells>
  <printOptions/>
  <pageMargins left="0.7875" right="0.7875" top="1.025" bottom="1.025" header="0.7875" footer="0.7875"/>
  <pageSetup horizontalDpi="300" verticalDpi="300" orientation="landscape" paperSize="9" scale="160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="99" zoomScaleNormal="99" workbookViewId="0" topLeftCell="A1">
      <selection activeCell="K2" sqref="K2"/>
    </sheetView>
  </sheetViews>
  <sheetFormatPr defaultColWidth="10.28125" defaultRowHeight="12.75"/>
  <cols>
    <col min="1" max="1" width="4.7109375" style="0" customWidth="1"/>
    <col min="2" max="2" width="29.00390625" style="0" customWidth="1"/>
    <col min="3" max="3" width="3.421875" style="0" customWidth="1"/>
    <col min="4" max="4" width="5.140625" style="0" customWidth="1"/>
    <col min="5" max="5" width="7.00390625" style="0" customWidth="1"/>
    <col min="6" max="6" width="5.7109375" style="0" customWidth="1"/>
    <col min="7" max="7" width="6.28125" style="0" customWidth="1"/>
    <col min="8" max="8" width="7.57421875" style="0" customWidth="1"/>
    <col min="9" max="16384" width="11.00390625" style="0" customWidth="1"/>
  </cols>
  <sheetData>
    <row r="1" spans="1:9" ht="12.75">
      <c r="A1" s="2" t="s">
        <v>146</v>
      </c>
      <c r="B1" s="2"/>
      <c r="C1" s="2"/>
      <c r="D1" s="2"/>
      <c r="E1" s="2"/>
      <c r="F1" s="2"/>
      <c r="G1" s="2"/>
      <c r="H1" s="2"/>
      <c r="I1" s="2"/>
    </row>
    <row r="2" spans="1:11" ht="91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5" t="s">
        <v>10</v>
      </c>
      <c r="K2" s="6" t="s">
        <v>11</v>
      </c>
    </row>
    <row r="3" spans="1:11" ht="14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4" t="s">
        <v>19</v>
      </c>
      <c r="I3" s="3" t="s">
        <v>20</v>
      </c>
      <c r="J3" s="59" t="s">
        <v>21</v>
      </c>
      <c r="K3" s="59" t="s">
        <v>22</v>
      </c>
    </row>
    <row r="4" spans="1:11" ht="36">
      <c r="A4" s="71" t="s">
        <v>12</v>
      </c>
      <c r="B4" s="14" t="s">
        <v>147</v>
      </c>
      <c r="C4" s="69"/>
      <c r="D4" s="97"/>
      <c r="E4" s="98"/>
      <c r="F4" s="99"/>
      <c r="G4" s="98"/>
      <c r="H4" s="100"/>
      <c r="I4" s="101"/>
      <c r="J4" s="63"/>
      <c r="K4" s="63"/>
    </row>
    <row r="5" spans="1:11" ht="14.25">
      <c r="A5" s="71">
        <v>1</v>
      </c>
      <c r="B5" s="14" t="s">
        <v>148</v>
      </c>
      <c r="C5" s="9" t="s">
        <v>24</v>
      </c>
      <c r="D5" s="102">
        <v>60</v>
      </c>
      <c r="E5" s="56"/>
      <c r="F5" s="103"/>
      <c r="G5" s="56"/>
      <c r="H5" s="9"/>
      <c r="I5" s="14"/>
      <c r="J5" s="63"/>
      <c r="K5" s="63"/>
    </row>
    <row r="6" spans="1:11" ht="14.25">
      <c r="A6" s="71">
        <v>2</v>
      </c>
      <c r="B6" s="14" t="s">
        <v>149</v>
      </c>
      <c r="C6" s="9" t="s">
        <v>24</v>
      </c>
      <c r="D6" s="102">
        <v>60</v>
      </c>
      <c r="E6" s="56"/>
      <c r="F6" s="103"/>
      <c r="G6" s="56"/>
      <c r="H6" s="9"/>
      <c r="I6" s="14"/>
      <c r="J6" s="63"/>
      <c r="K6" s="63"/>
    </row>
    <row r="7" spans="1:11" ht="14.25">
      <c r="A7" s="71">
        <v>3</v>
      </c>
      <c r="B7" s="14" t="s">
        <v>150</v>
      </c>
      <c r="C7" s="9" t="s">
        <v>24</v>
      </c>
      <c r="D7" s="102">
        <v>60</v>
      </c>
      <c r="E7" s="56"/>
      <c r="F7" s="103"/>
      <c r="G7" s="56"/>
      <c r="H7" s="9"/>
      <c r="I7" s="14"/>
      <c r="J7" s="63"/>
      <c r="K7" s="63"/>
    </row>
    <row r="8" spans="1:11" ht="14.25">
      <c r="A8" s="71">
        <v>4</v>
      </c>
      <c r="B8" s="14" t="s">
        <v>151</v>
      </c>
      <c r="C8" s="9" t="s">
        <v>24</v>
      </c>
      <c r="D8" s="102">
        <v>60</v>
      </c>
      <c r="E8" s="56"/>
      <c r="F8" s="103"/>
      <c r="G8" s="56"/>
      <c r="H8" s="9"/>
      <c r="I8" s="14"/>
      <c r="J8" s="63"/>
      <c r="K8" s="63"/>
    </row>
    <row r="9" spans="1:11" ht="14.25">
      <c r="A9" s="71">
        <v>5</v>
      </c>
      <c r="B9" s="14" t="s">
        <v>152</v>
      </c>
      <c r="C9" s="9" t="s">
        <v>153</v>
      </c>
      <c r="D9" s="102">
        <v>60</v>
      </c>
      <c r="E9" s="56"/>
      <c r="F9" s="103"/>
      <c r="G9" s="56"/>
      <c r="H9" s="9"/>
      <c r="I9" s="14"/>
      <c r="J9" s="63"/>
      <c r="K9" s="63"/>
    </row>
    <row r="10" spans="1:11" ht="14.25">
      <c r="A10" s="71">
        <v>6</v>
      </c>
      <c r="B10" s="14" t="s">
        <v>154</v>
      </c>
      <c r="C10" s="9" t="s">
        <v>24</v>
      </c>
      <c r="D10" s="102">
        <v>60</v>
      </c>
      <c r="E10" s="56"/>
      <c r="F10" s="103"/>
      <c r="G10" s="56"/>
      <c r="H10" s="9"/>
      <c r="I10" s="14"/>
      <c r="J10" s="63"/>
      <c r="K10" s="63"/>
    </row>
    <row r="11" spans="1:11" ht="14.25">
      <c r="A11" s="71">
        <v>7</v>
      </c>
      <c r="B11" s="14" t="s">
        <v>155</v>
      </c>
      <c r="C11" s="9" t="s">
        <v>24</v>
      </c>
      <c r="D11" s="102">
        <v>60</v>
      </c>
      <c r="E11" s="56"/>
      <c r="F11" s="103"/>
      <c r="G11" s="56"/>
      <c r="H11" s="9"/>
      <c r="I11" s="14"/>
      <c r="J11" s="63"/>
      <c r="K11" s="63"/>
    </row>
    <row r="12" spans="1:11" ht="69.75">
      <c r="A12" s="71" t="s">
        <v>13</v>
      </c>
      <c r="B12" s="14" t="s">
        <v>156</v>
      </c>
      <c r="C12" s="27"/>
      <c r="D12" s="104"/>
      <c r="E12" s="105"/>
      <c r="F12" s="106"/>
      <c r="G12" s="105"/>
      <c r="H12" s="107"/>
      <c r="I12" s="108"/>
      <c r="J12" s="63"/>
      <c r="K12" s="63"/>
    </row>
    <row r="13" spans="1:11" ht="14.25">
      <c r="A13" s="71">
        <v>8</v>
      </c>
      <c r="B13" s="14" t="s">
        <v>157</v>
      </c>
      <c r="C13" s="9" t="s">
        <v>153</v>
      </c>
      <c r="D13" s="102">
        <v>60</v>
      </c>
      <c r="E13" s="56"/>
      <c r="F13" s="103"/>
      <c r="G13" s="56"/>
      <c r="H13" s="9"/>
      <c r="I13" s="14"/>
      <c r="J13" s="63"/>
      <c r="K13" s="63"/>
    </row>
    <row r="14" spans="1:11" ht="14.25">
      <c r="A14" s="71">
        <v>9</v>
      </c>
      <c r="B14" s="14" t="s">
        <v>158</v>
      </c>
      <c r="C14" s="9" t="s">
        <v>153</v>
      </c>
      <c r="D14" s="102">
        <v>60</v>
      </c>
      <c r="E14" s="56"/>
      <c r="F14" s="103"/>
      <c r="G14" s="56"/>
      <c r="H14" s="9"/>
      <c r="I14" s="14"/>
      <c r="J14" s="63"/>
      <c r="K14" s="63"/>
    </row>
    <row r="15" spans="1:9" ht="12.75">
      <c r="A15" s="43"/>
      <c r="B15" s="43"/>
      <c r="C15" s="43"/>
      <c r="D15" s="43"/>
      <c r="E15" s="32" t="s">
        <v>43</v>
      </c>
      <c r="F15" s="18"/>
      <c r="G15" s="32"/>
      <c r="H15" s="33"/>
      <c r="I15" s="43"/>
    </row>
    <row r="18" spans="2:13" ht="12.75">
      <c r="B18" s="43" t="s">
        <v>51</v>
      </c>
      <c r="C18" s="43"/>
      <c r="D18" s="43"/>
      <c r="E18" s="43"/>
      <c r="F18" s="43"/>
      <c r="G18" s="43"/>
      <c r="H18" s="43"/>
      <c r="I18" s="43"/>
      <c r="J18" s="109"/>
      <c r="K18" s="109"/>
      <c r="L18" s="109"/>
      <c r="M18" s="109"/>
    </row>
    <row r="19" spans="2:13" ht="12.75">
      <c r="B19" s="43" t="s">
        <v>52</v>
      </c>
      <c r="C19" s="43"/>
      <c r="D19" s="43"/>
      <c r="E19" s="43"/>
      <c r="F19" s="43"/>
      <c r="G19" s="43"/>
      <c r="H19" s="43"/>
      <c r="I19" s="43"/>
      <c r="J19" s="109"/>
      <c r="K19" s="109"/>
      <c r="L19" s="109"/>
      <c r="M19" s="109"/>
    </row>
  </sheetData>
  <sheetProtection selectLockedCells="1" selectUnlockedCells="1"/>
  <mergeCells count="3">
    <mergeCell ref="A1:I1"/>
    <mergeCell ref="J4:J14"/>
    <mergeCell ref="K4:K14"/>
  </mergeCells>
  <printOptions/>
  <pageMargins left="0.7875" right="0.7875" top="1.025" bottom="1.025" header="0.7875" footer="0.7875"/>
  <pageSetup horizontalDpi="300" verticalDpi="300" orientation="landscape" paperSize="9" scale="155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="99" zoomScaleNormal="99" workbookViewId="0" topLeftCell="A1">
      <selection activeCell="K2" sqref="K2"/>
    </sheetView>
  </sheetViews>
  <sheetFormatPr defaultColWidth="10.28125" defaultRowHeight="12.75"/>
  <cols>
    <col min="1" max="1" width="3.140625" style="0" customWidth="1"/>
    <col min="2" max="2" width="29.8515625" style="0" customWidth="1"/>
    <col min="3" max="3" width="3.28125" style="0" customWidth="1"/>
    <col min="4" max="4" width="3.57421875" style="0" customWidth="1"/>
    <col min="5" max="5" width="6.8515625" style="0" customWidth="1"/>
    <col min="6" max="6" width="5.8515625" style="0" customWidth="1"/>
    <col min="7" max="7" width="5.57421875" style="0" customWidth="1"/>
    <col min="8" max="8" width="9.57421875" style="0" customWidth="1"/>
    <col min="9" max="16384" width="11.00390625" style="0" customWidth="1"/>
  </cols>
  <sheetData>
    <row r="1" spans="1:9" ht="12.75">
      <c r="A1" s="2" t="s">
        <v>159</v>
      </c>
      <c r="B1" s="2"/>
      <c r="C1" s="2"/>
      <c r="D1" s="2"/>
      <c r="E1" s="2"/>
      <c r="F1" s="2"/>
      <c r="G1" s="2"/>
      <c r="H1" s="2"/>
      <c r="I1" s="2"/>
    </row>
    <row r="2" spans="1:11" ht="91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5" t="s">
        <v>10</v>
      </c>
      <c r="K2" s="6" t="s">
        <v>11</v>
      </c>
    </row>
    <row r="3" spans="1:11" ht="14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4" t="s">
        <v>19</v>
      </c>
      <c r="I3" s="3" t="s">
        <v>20</v>
      </c>
      <c r="J3" s="59" t="s">
        <v>21</v>
      </c>
      <c r="K3" s="59" t="s">
        <v>22</v>
      </c>
    </row>
    <row r="4" spans="1:11" ht="36.75" customHeight="1">
      <c r="A4" s="71">
        <v>1</v>
      </c>
      <c r="B4" s="14" t="s">
        <v>160</v>
      </c>
      <c r="C4" s="71" t="s">
        <v>24</v>
      </c>
      <c r="D4" s="71">
        <v>60</v>
      </c>
      <c r="E4" s="12"/>
      <c r="F4" s="12"/>
      <c r="G4" s="12"/>
      <c r="H4" s="71"/>
      <c r="I4" s="28"/>
      <c r="J4" s="63"/>
      <c r="K4" s="63"/>
    </row>
    <row r="5" spans="1:11" ht="15.75">
      <c r="A5" s="71">
        <v>2</v>
      </c>
      <c r="B5" s="14" t="s">
        <v>161</v>
      </c>
      <c r="C5" s="71" t="s">
        <v>24</v>
      </c>
      <c r="D5" s="71">
        <v>360</v>
      </c>
      <c r="E5" s="12"/>
      <c r="F5" s="12"/>
      <c r="G5" s="12"/>
      <c r="H5" s="71"/>
      <c r="I5" s="28"/>
      <c r="J5" s="63"/>
      <c r="K5" s="63"/>
    </row>
    <row r="6" spans="1:11" ht="15.75">
      <c r="A6" s="71">
        <v>3</v>
      </c>
      <c r="B6" s="14" t="s">
        <v>162</v>
      </c>
      <c r="C6" s="71" t="s">
        <v>24</v>
      </c>
      <c r="D6" s="71">
        <v>3</v>
      </c>
      <c r="E6" s="12"/>
      <c r="F6" s="12"/>
      <c r="G6" s="12"/>
      <c r="H6" s="71"/>
      <c r="I6" s="28"/>
      <c r="J6" s="63"/>
      <c r="K6" s="63"/>
    </row>
    <row r="7" spans="1:11" ht="29.25">
      <c r="A7" s="71">
        <v>4</v>
      </c>
      <c r="B7" s="14" t="s">
        <v>163</v>
      </c>
      <c r="C7" s="71" t="s">
        <v>24</v>
      </c>
      <c r="D7" s="71">
        <v>300</v>
      </c>
      <c r="E7" s="12"/>
      <c r="F7" s="12"/>
      <c r="G7" s="12"/>
      <c r="H7" s="71"/>
      <c r="I7" s="28"/>
      <c r="J7" s="63"/>
      <c r="K7" s="63"/>
    </row>
    <row r="8" spans="1:11" ht="29.25">
      <c r="A8" s="71">
        <v>5</v>
      </c>
      <c r="B8" s="14" t="s">
        <v>164</v>
      </c>
      <c r="C8" s="71" t="s">
        <v>24</v>
      </c>
      <c r="D8" s="71">
        <v>30</v>
      </c>
      <c r="E8" s="12"/>
      <c r="F8" s="12"/>
      <c r="G8" s="12"/>
      <c r="H8" s="71"/>
      <c r="I8" s="28"/>
      <c r="J8" s="63"/>
      <c r="K8" s="63"/>
    </row>
    <row r="9" spans="1:11" ht="15.75">
      <c r="A9" s="71">
        <v>6</v>
      </c>
      <c r="B9" s="14" t="s">
        <v>165</v>
      </c>
      <c r="C9" s="71" t="s">
        <v>24</v>
      </c>
      <c r="D9" s="71">
        <v>30</v>
      </c>
      <c r="E9" s="12"/>
      <c r="F9" s="12"/>
      <c r="G9" s="12"/>
      <c r="H9" s="71"/>
      <c r="I9" s="28"/>
      <c r="J9" s="63"/>
      <c r="K9" s="63"/>
    </row>
    <row r="10" spans="1:9" ht="12.75">
      <c r="A10" s="43"/>
      <c r="B10" s="43"/>
      <c r="C10" s="43"/>
      <c r="D10" s="43"/>
      <c r="E10" s="32" t="s">
        <v>43</v>
      </c>
      <c r="F10" s="18"/>
      <c r="G10" s="32"/>
      <c r="H10" s="33"/>
      <c r="I10" s="43"/>
    </row>
    <row r="11" ht="12.75">
      <c r="B11" s="35" t="s">
        <v>50</v>
      </c>
    </row>
    <row r="13" spans="2:9" ht="12.75">
      <c r="B13" s="43" t="s">
        <v>51</v>
      </c>
      <c r="C13" s="43"/>
      <c r="D13" s="43"/>
      <c r="E13" s="43"/>
      <c r="F13" s="43"/>
      <c r="G13" s="43"/>
      <c r="H13" s="43"/>
      <c r="I13" s="43"/>
    </row>
    <row r="14" spans="2:9" ht="12.75">
      <c r="B14" s="43" t="s">
        <v>52</v>
      </c>
      <c r="C14" s="43"/>
      <c r="D14" s="43"/>
      <c r="E14" s="43"/>
      <c r="F14" s="43"/>
      <c r="G14" s="43"/>
      <c r="H14" s="43"/>
      <c r="I14" s="43"/>
    </row>
  </sheetData>
  <sheetProtection selectLockedCells="1" selectUnlockedCells="1"/>
  <mergeCells count="3">
    <mergeCell ref="A1:I1"/>
    <mergeCell ref="J4:J9"/>
    <mergeCell ref="K4:K9"/>
  </mergeCells>
  <printOptions/>
  <pageMargins left="0.7875" right="0.7875" top="1.025" bottom="1.025" header="0.7875" footer="0.7875"/>
  <pageSetup horizontalDpi="300" verticalDpi="300" orientation="landscape" paperSize="9" scale="160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M5" sqref="M5"/>
    </sheetView>
  </sheetViews>
  <sheetFormatPr defaultColWidth="10.28125" defaultRowHeight="12.75"/>
  <cols>
    <col min="1" max="1" width="3.140625" style="0" customWidth="1"/>
    <col min="2" max="2" width="36.8515625" style="0" customWidth="1"/>
    <col min="3" max="3" width="3.8515625" style="0" customWidth="1"/>
    <col min="4" max="4" width="4.421875" style="0" customWidth="1"/>
    <col min="5" max="5" width="5.57421875" style="0" customWidth="1"/>
    <col min="6" max="6" width="8.421875" style="0" customWidth="1"/>
    <col min="7" max="7" width="4.140625" style="0" customWidth="1"/>
    <col min="8" max="8" width="7.421875" style="0" customWidth="1"/>
    <col min="9" max="16384" width="11.00390625" style="0" customWidth="1"/>
  </cols>
  <sheetData>
    <row r="1" spans="1:9" ht="12.75">
      <c r="A1" s="2" t="s">
        <v>166</v>
      </c>
      <c r="B1" s="2"/>
      <c r="C1" s="2"/>
      <c r="D1" s="2"/>
      <c r="E1" s="2"/>
      <c r="F1" s="2"/>
      <c r="G1" s="2"/>
      <c r="H1" s="2"/>
      <c r="I1" s="2"/>
    </row>
    <row r="2" spans="1:11" ht="8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5" t="s">
        <v>10</v>
      </c>
      <c r="K2" s="6" t="s">
        <v>11</v>
      </c>
    </row>
    <row r="3" spans="1:11" ht="14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4" t="s">
        <v>19</v>
      </c>
      <c r="I3" s="3" t="s">
        <v>20</v>
      </c>
      <c r="J3" s="59" t="s">
        <v>21</v>
      </c>
      <c r="K3" s="59" t="s">
        <v>22</v>
      </c>
    </row>
    <row r="4" spans="1:11" ht="49.5">
      <c r="A4" s="9">
        <v>1</v>
      </c>
      <c r="B4" s="14" t="s">
        <v>167</v>
      </c>
      <c r="C4" s="9" t="s">
        <v>24</v>
      </c>
      <c r="D4" s="9">
        <v>150</v>
      </c>
      <c r="E4" s="56"/>
      <c r="F4" s="56"/>
      <c r="G4" s="56"/>
      <c r="H4" s="9"/>
      <c r="I4" s="14"/>
      <c r="J4" s="63"/>
      <c r="K4" s="63"/>
    </row>
    <row r="5" spans="1:11" ht="63">
      <c r="A5" s="9">
        <v>2</v>
      </c>
      <c r="B5" s="14" t="s">
        <v>168</v>
      </c>
      <c r="C5" s="9" t="s">
        <v>24</v>
      </c>
      <c r="D5" s="9">
        <v>60</v>
      </c>
      <c r="E5" s="56"/>
      <c r="F5" s="56"/>
      <c r="G5" s="56"/>
      <c r="H5" s="9"/>
      <c r="I5" s="14"/>
      <c r="J5" s="63"/>
      <c r="K5" s="63"/>
    </row>
    <row r="6" spans="1:11" ht="69.75">
      <c r="A6" s="9">
        <v>3</v>
      </c>
      <c r="B6" s="14" t="s">
        <v>169</v>
      </c>
      <c r="C6" s="9" t="s">
        <v>24</v>
      </c>
      <c r="D6" s="9">
        <v>120</v>
      </c>
      <c r="E6" s="56"/>
      <c r="F6" s="56"/>
      <c r="G6" s="56"/>
      <c r="H6" s="9"/>
      <c r="I6" s="14"/>
      <c r="J6" s="63"/>
      <c r="K6" s="63"/>
    </row>
    <row r="7" spans="1:11" ht="42.75">
      <c r="A7" s="25">
        <v>4</v>
      </c>
      <c r="B7" s="26" t="s">
        <v>170</v>
      </c>
      <c r="C7" s="25" t="s">
        <v>24</v>
      </c>
      <c r="D7" s="25">
        <v>30</v>
      </c>
      <c r="E7" s="84"/>
      <c r="F7" s="84"/>
      <c r="G7" s="84"/>
      <c r="H7" s="25"/>
      <c r="I7" s="26"/>
      <c r="J7" s="63"/>
      <c r="K7" s="63"/>
    </row>
    <row r="8" spans="1:11" ht="36">
      <c r="A8" s="9">
        <v>5</v>
      </c>
      <c r="B8" s="14" t="s">
        <v>171</v>
      </c>
      <c r="C8" s="9" t="s">
        <v>24</v>
      </c>
      <c r="D8" s="9">
        <v>90</v>
      </c>
      <c r="E8" s="56"/>
      <c r="F8" s="56"/>
      <c r="G8" s="56"/>
      <c r="H8" s="9"/>
      <c r="I8" s="14"/>
      <c r="J8" s="63"/>
      <c r="K8" s="63"/>
    </row>
    <row r="9" spans="1:9" s="113" customFormat="1" ht="12.75">
      <c r="A9" s="110"/>
      <c r="B9" s="110"/>
      <c r="C9" s="110"/>
      <c r="D9" s="110"/>
      <c r="E9" s="111" t="s">
        <v>43</v>
      </c>
      <c r="F9" s="19"/>
      <c r="G9" s="111"/>
      <c r="H9" s="19"/>
      <c r="I9" s="112"/>
    </row>
    <row r="10" spans="1:9" ht="12.75">
      <c r="A10" s="43"/>
      <c r="B10" s="35" t="s">
        <v>50</v>
      </c>
      <c r="C10" s="43"/>
      <c r="D10" s="43"/>
      <c r="E10" s="43"/>
      <c r="F10" s="43"/>
      <c r="G10" s="43"/>
      <c r="H10" s="43"/>
      <c r="I10" s="43"/>
    </row>
    <row r="13" spans="2:9" ht="12.75">
      <c r="B13" s="43" t="s">
        <v>51</v>
      </c>
      <c r="C13" s="43"/>
      <c r="D13" s="43"/>
      <c r="E13" s="43"/>
      <c r="F13" s="43"/>
      <c r="G13" s="43"/>
      <c r="H13" s="43"/>
      <c r="I13" s="43"/>
    </row>
    <row r="14" spans="2:9" ht="12.75">
      <c r="B14" s="43" t="s">
        <v>52</v>
      </c>
      <c r="C14" s="43"/>
      <c r="D14" s="43"/>
      <c r="E14" s="43"/>
      <c r="F14" s="43"/>
      <c r="G14" s="43"/>
      <c r="H14" s="43"/>
      <c r="I14" s="43"/>
    </row>
  </sheetData>
  <sheetProtection selectLockedCells="1" selectUnlockedCells="1"/>
  <mergeCells count="3">
    <mergeCell ref="A1:I1"/>
    <mergeCell ref="J4:J8"/>
    <mergeCell ref="K4:K8"/>
  </mergeCells>
  <printOptions/>
  <pageMargins left="0.7875" right="0.7875" top="1.025" bottom="1.025" header="0.7875" footer="0.7875"/>
  <pageSetup horizontalDpi="300" verticalDpi="300" orientation="landscape" paperSize="9" scale="15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="99" zoomScaleNormal="99" zoomScaleSheetLayoutView="100" workbookViewId="0" topLeftCell="A1">
      <selection activeCell="K2" sqref="K2"/>
    </sheetView>
  </sheetViews>
  <sheetFormatPr defaultColWidth="10.28125" defaultRowHeight="12.75"/>
  <cols>
    <col min="1" max="1" width="3.28125" style="0" customWidth="1"/>
    <col min="2" max="2" width="30.00390625" style="0" customWidth="1"/>
    <col min="3" max="3" width="3.57421875" style="0" customWidth="1"/>
    <col min="4" max="4" width="4.57421875" style="0" customWidth="1"/>
    <col min="5" max="5" width="7.140625" style="0" customWidth="1"/>
    <col min="6" max="6" width="6.8515625" style="0" customWidth="1"/>
    <col min="7" max="7" width="5.28125" style="0" customWidth="1"/>
    <col min="8" max="8" width="6.57421875" style="0" customWidth="1"/>
    <col min="9" max="9" width="11.00390625" style="0" customWidth="1"/>
    <col min="10" max="10" width="8.140625" style="0" customWidth="1"/>
    <col min="11" max="16384" width="11.00390625" style="0" customWidth="1"/>
  </cols>
  <sheetData>
    <row r="1" spans="1:9" ht="12.75">
      <c r="A1" s="2" t="s">
        <v>45</v>
      </c>
      <c r="B1" s="2"/>
      <c r="C1" s="2"/>
      <c r="D1" s="2"/>
      <c r="E1" s="2"/>
      <c r="F1" s="2"/>
      <c r="G1" s="2"/>
      <c r="H1" s="2"/>
      <c r="I1" s="2"/>
    </row>
    <row r="2" spans="1:11" ht="91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5" t="s">
        <v>10</v>
      </c>
      <c r="K2" s="6" t="s">
        <v>11</v>
      </c>
    </row>
    <row r="3" spans="1:11" ht="14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4" t="s">
        <v>19</v>
      </c>
      <c r="I3" s="3" t="s">
        <v>20</v>
      </c>
      <c r="J3" s="7" t="s">
        <v>21</v>
      </c>
      <c r="K3" s="8" t="s">
        <v>22</v>
      </c>
    </row>
    <row r="4" spans="1:11" ht="36.75" customHeight="1">
      <c r="A4" s="9">
        <v>1</v>
      </c>
      <c r="B4" s="40" t="s">
        <v>46</v>
      </c>
      <c r="C4" s="9" t="s">
        <v>24</v>
      </c>
      <c r="D4" s="9">
        <v>5</v>
      </c>
      <c r="E4" s="19"/>
      <c r="F4" s="41"/>
      <c r="G4" s="42"/>
      <c r="H4" s="9"/>
      <c r="I4" s="9"/>
      <c r="J4" s="9"/>
      <c r="K4" s="9"/>
    </row>
    <row r="5" spans="1:11" ht="36">
      <c r="A5" s="9">
        <v>2</v>
      </c>
      <c r="B5" s="40" t="s">
        <v>47</v>
      </c>
      <c r="C5" s="9" t="s">
        <v>24</v>
      </c>
      <c r="D5" s="9">
        <v>5</v>
      </c>
      <c r="E5" s="19"/>
      <c r="F5" s="41"/>
      <c r="G5" s="42"/>
      <c r="H5" s="9"/>
      <c r="I5" s="9"/>
      <c r="J5" s="9"/>
      <c r="K5" s="9"/>
    </row>
    <row r="6" spans="1:11" ht="36">
      <c r="A6" s="9">
        <v>3</v>
      </c>
      <c r="B6" s="40" t="s">
        <v>48</v>
      </c>
      <c r="C6" s="9" t="s">
        <v>24</v>
      </c>
      <c r="D6" s="9">
        <v>5</v>
      </c>
      <c r="E6" s="19"/>
      <c r="F6" s="41"/>
      <c r="G6" s="42"/>
      <c r="H6" s="9"/>
      <c r="I6" s="9"/>
      <c r="J6" s="9"/>
      <c r="K6" s="9"/>
    </row>
    <row r="7" spans="1:11" ht="63">
      <c r="A7" s="9">
        <v>4</v>
      </c>
      <c r="B7" s="40" t="s">
        <v>49</v>
      </c>
      <c r="C7" s="9" t="s">
        <v>24</v>
      </c>
      <c r="D7" s="9">
        <v>5</v>
      </c>
      <c r="E7" s="19"/>
      <c r="F7" s="41"/>
      <c r="G7" s="42"/>
      <c r="H7" s="9"/>
      <c r="I7" s="9"/>
      <c r="J7" s="9"/>
      <c r="K7" s="9"/>
    </row>
    <row r="8" spans="1:9" ht="12.75">
      <c r="A8" s="43"/>
      <c r="B8" s="43"/>
      <c r="C8" s="43"/>
      <c r="D8" s="44"/>
      <c r="E8" s="32" t="s">
        <v>43</v>
      </c>
      <c r="F8" s="18"/>
      <c r="G8" s="32"/>
      <c r="H8" s="33"/>
      <c r="I8" s="43"/>
    </row>
    <row r="9" spans="1:9" ht="12.75">
      <c r="A9" s="45"/>
      <c r="B9" s="35" t="s">
        <v>50</v>
      </c>
      <c r="C9" s="45"/>
      <c r="D9" s="46"/>
      <c r="E9" s="46"/>
      <c r="F9" s="47"/>
      <c r="G9" s="47"/>
      <c r="H9" s="46"/>
      <c r="I9" s="45"/>
    </row>
    <row r="12" spans="2:9" ht="12.75">
      <c r="B12" s="43" t="s">
        <v>51</v>
      </c>
      <c r="C12" s="43"/>
      <c r="D12" s="43"/>
      <c r="E12" s="43"/>
      <c r="F12" s="43"/>
      <c r="G12" s="43"/>
      <c r="H12" s="43"/>
      <c r="I12" s="43"/>
    </row>
    <row r="13" spans="2:9" ht="12.75">
      <c r="B13" s="43" t="s">
        <v>52</v>
      </c>
      <c r="C13" s="43"/>
      <c r="D13" s="43"/>
      <c r="E13" s="43"/>
      <c r="F13" s="43"/>
      <c r="G13" s="43"/>
      <c r="H13" s="43"/>
      <c r="I13" s="43"/>
    </row>
  </sheetData>
  <sheetProtection selectLockedCells="1" selectUnlockedCells="1"/>
  <mergeCells count="3">
    <mergeCell ref="A1:I1"/>
    <mergeCell ref="J4:J7"/>
    <mergeCell ref="K4:K7"/>
  </mergeCells>
  <printOptions/>
  <pageMargins left="0.2548611111111111" right="0.13541666666666666" top="1.025" bottom="1.025" header="0.7875" footer="0.7875"/>
  <pageSetup horizontalDpi="300" verticalDpi="300" orientation="landscape" paperSize="9" scale="15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="99" zoomScaleNormal="99" workbookViewId="0" topLeftCell="A26">
      <selection activeCell="K2" sqref="K2"/>
    </sheetView>
  </sheetViews>
  <sheetFormatPr defaultColWidth="10.28125" defaultRowHeight="12.75"/>
  <cols>
    <col min="1" max="1" width="3.7109375" style="0" customWidth="1"/>
    <col min="2" max="2" width="76.57421875" style="48" customWidth="1"/>
    <col min="3" max="3" width="4.421875" style="0" customWidth="1"/>
    <col min="4" max="4" width="3.8515625" style="0" customWidth="1"/>
    <col min="5" max="5" width="6.7109375" style="0" customWidth="1"/>
    <col min="6" max="6" width="8.140625" style="0" customWidth="1"/>
    <col min="7" max="7" width="4.57421875" style="0" customWidth="1"/>
    <col min="8" max="8" width="7.8515625" style="0" customWidth="1"/>
    <col min="9" max="9" width="11.00390625" style="0" customWidth="1"/>
    <col min="10" max="10" width="9.00390625" style="0" customWidth="1"/>
    <col min="11" max="16384" width="11.00390625" style="0" customWidth="1"/>
  </cols>
  <sheetData>
    <row r="1" spans="1:10" ht="12.75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3"/>
    </row>
    <row r="2" spans="1:11" ht="91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50" t="s">
        <v>6</v>
      </c>
      <c r="G2" s="3" t="s">
        <v>7</v>
      </c>
      <c r="H2" s="51" t="s">
        <v>8</v>
      </c>
      <c r="I2" s="3" t="s">
        <v>9</v>
      </c>
      <c r="J2" s="5" t="s">
        <v>10</v>
      </c>
      <c r="K2" s="6" t="s">
        <v>11</v>
      </c>
    </row>
    <row r="3" spans="1:11" ht="14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52" t="s">
        <v>18</v>
      </c>
      <c r="H3" s="4" t="s">
        <v>19</v>
      </c>
      <c r="I3" s="3" t="s">
        <v>20</v>
      </c>
      <c r="J3" s="7" t="s">
        <v>21</v>
      </c>
      <c r="K3" s="8" t="s">
        <v>22</v>
      </c>
    </row>
    <row r="4" spans="1:11" ht="42.75" customHeight="1">
      <c r="A4" s="9">
        <v>1</v>
      </c>
      <c r="B4" s="53" t="s">
        <v>54</v>
      </c>
      <c r="C4" s="9" t="s">
        <v>24</v>
      </c>
      <c r="D4" s="54">
        <v>30</v>
      </c>
      <c r="E4" s="55"/>
      <c r="F4" s="55"/>
      <c r="G4" s="56"/>
      <c r="H4" s="9"/>
      <c r="I4" s="9"/>
      <c r="J4" s="9"/>
      <c r="K4" s="9"/>
    </row>
    <row r="5" spans="1:11" ht="53.25" customHeight="1">
      <c r="A5" s="9">
        <v>2</v>
      </c>
      <c r="B5" s="53" t="s">
        <v>55</v>
      </c>
      <c r="C5" s="9" t="s">
        <v>24</v>
      </c>
      <c r="D5" s="54">
        <v>15</v>
      </c>
      <c r="E5" s="55"/>
      <c r="F5" s="55"/>
      <c r="G5" s="56"/>
      <c r="H5" s="9"/>
      <c r="I5" s="9"/>
      <c r="J5" s="9"/>
      <c r="K5" s="9"/>
    </row>
    <row r="6" spans="1:11" ht="14.25">
      <c r="A6" s="9">
        <v>3</v>
      </c>
      <c r="B6" s="53" t="s">
        <v>56</v>
      </c>
      <c r="C6" s="9" t="s">
        <v>24</v>
      </c>
      <c r="D6" s="54">
        <v>45</v>
      </c>
      <c r="E6" s="55"/>
      <c r="F6" s="55"/>
      <c r="G6" s="56"/>
      <c r="H6" s="9"/>
      <c r="I6" s="9"/>
      <c r="J6" s="9"/>
      <c r="K6" s="9"/>
    </row>
    <row r="7" spans="1:11" ht="14.25">
      <c r="A7" s="9">
        <v>4</v>
      </c>
      <c r="B7" s="53" t="s">
        <v>57</v>
      </c>
      <c r="C7" s="9" t="s">
        <v>24</v>
      </c>
      <c r="D7" s="54">
        <v>45</v>
      </c>
      <c r="E7" s="55"/>
      <c r="F7" s="55"/>
      <c r="G7" s="56"/>
      <c r="H7" s="9"/>
      <c r="I7" s="9"/>
      <c r="J7" s="9"/>
      <c r="K7" s="9"/>
    </row>
    <row r="8" spans="1:11" ht="14.25">
      <c r="A8" s="9">
        <v>5</v>
      </c>
      <c r="B8" s="53" t="s">
        <v>58</v>
      </c>
      <c r="C8" s="9" t="s">
        <v>24</v>
      </c>
      <c r="D8" s="54">
        <v>45</v>
      </c>
      <c r="E8" s="55"/>
      <c r="F8" s="55"/>
      <c r="G8" s="56"/>
      <c r="H8" s="9"/>
      <c r="I8" s="9"/>
      <c r="J8" s="9"/>
      <c r="K8" s="9"/>
    </row>
    <row r="9" spans="1:11" ht="52.5" customHeight="1">
      <c r="A9" s="9">
        <v>6</v>
      </c>
      <c r="B9" s="53" t="s">
        <v>59</v>
      </c>
      <c r="C9" s="9" t="s">
        <v>24</v>
      </c>
      <c r="D9" s="54">
        <v>40</v>
      </c>
      <c r="E9" s="55"/>
      <c r="F9" s="55"/>
      <c r="G9" s="56"/>
      <c r="H9" s="9"/>
      <c r="I9" s="9"/>
      <c r="J9" s="9"/>
      <c r="K9" s="9"/>
    </row>
    <row r="10" spans="1:11" ht="14.25">
      <c r="A10" s="9">
        <v>7</v>
      </c>
      <c r="B10" s="53" t="s">
        <v>60</v>
      </c>
      <c r="C10" s="9" t="s">
        <v>24</v>
      </c>
      <c r="D10" s="54">
        <v>80</v>
      </c>
      <c r="E10" s="55"/>
      <c r="F10" s="55"/>
      <c r="G10" s="56"/>
      <c r="H10" s="9"/>
      <c r="I10" s="9"/>
      <c r="J10" s="9"/>
      <c r="K10" s="9"/>
    </row>
    <row r="11" spans="1:11" ht="14.25">
      <c r="A11" s="9">
        <v>8</v>
      </c>
      <c r="B11" s="53" t="s">
        <v>61</v>
      </c>
      <c r="C11" s="9" t="s">
        <v>24</v>
      </c>
      <c r="D11" s="54">
        <v>30</v>
      </c>
      <c r="E11" s="55"/>
      <c r="F11" s="55"/>
      <c r="G11" s="56"/>
      <c r="H11" s="9"/>
      <c r="I11" s="9"/>
      <c r="J11" s="9"/>
      <c r="K11" s="9"/>
    </row>
    <row r="12" spans="1:11" ht="14.25">
      <c r="A12" s="9">
        <v>9</v>
      </c>
      <c r="B12" s="53" t="s">
        <v>62</v>
      </c>
      <c r="C12" s="9" t="s">
        <v>24</v>
      </c>
      <c r="D12" s="54">
        <v>40</v>
      </c>
      <c r="E12" s="55"/>
      <c r="F12" s="55"/>
      <c r="G12" s="56"/>
      <c r="H12" s="9"/>
      <c r="I12" s="9"/>
      <c r="J12" s="9"/>
      <c r="K12" s="9"/>
    </row>
    <row r="13" spans="1:11" ht="36">
      <c r="A13" s="9">
        <v>10</v>
      </c>
      <c r="B13" s="53" t="s">
        <v>63</v>
      </c>
      <c r="C13" s="9" t="s">
        <v>24</v>
      </c>
      <c r="D13" s="54">
        <v>100</v>
      </c>
      <c r="E13" s="55"/>
      <c r="F13" s="55"/>
      <c r="G13" s="56"/>
      <c r="H13" s="9"/>
      <c r="I13" s="9"/>
      <c r="J13" s="9"/>
      <c r="K13" s="9"/>
    </row>
    <row r="14" spans="1:11" ht="14.25">
      <c r="A14" s="9">
        <v>11</v>
      </c>
      <c r="B14" s="53" t="s">
        <v>64</v>
      </c>
      <c r="C14" s="9" t="s">
        <v>24</v>
      </c>
      <c r="D14" s="54">
        <v>100</v>
      </c>
      <c r="E14" s="55"/>
      <c r="F14" s="55"/>
      <c r="G14" s="56"/>
      <c r="H14" s="9"/>
      <c r="I14" s="9"/>
      <c r="J14" s="9"/>
      <c r="K14" s="9"/>
    </row>
    <row r="15" spans="1:11" ht="29.25">
      <c r="A15" s="9">
        <v>12</v>
      </c>
      <c r="B15" s="53" t="s">
        <v>65</v>
      </c>
      <c r="C15" s="9" t="s">
        <v>24</v>
      </c>
      <c r="D15" s="54">
        <v>1</v>
      </c>
      <c r="E15" s="55"/>
      <c r="F15" s="55"/>
      <c r="G15" s="56"/>
      <c r="H15" s="9"/>
      <c r="I15" s="9"/>
      <c r="J15" s="9"/>
      <c r="K15" s="9"/>
    </row>
    <row r="16" spans="1:11" ht="15.75">
      <c r="A16" s="9">
        <v>13</v>
      </c>
      <c r="B16" s="53" t="s">
        <v>66</v>
      </c>
      <c r="C16" s="9" t="s">
        <v>24</v>
      </c>
      <c r="D16" s="54">
        <v>1</v>
      </c>
      <c r="E16" s="55"/>
      <c r="F16" s="55"/>
      <c r="G16" s="56"/>
      <c r="H16" s="9"/>
      <c r="I16" s="9"/>
      <c r="J16" s="9"/>
      <c r="K16" s="9"/>
    </row>
    <row r="17" spans="1:11" ht="29.25">
      <c r="A17" s="9">
        <v>14</v>
      </c>
      <c r="B17" s="53" t="s">
        <v>67</v>
      </c>
      <c r="C17" s="9" t="s">
        <v>24</v>
      </c>
      <c r="D17" s="54">
        <v>50</v>
      </c>
      <c r="E17" s="55"/>
      <c r="F17" s="55"/>
      <c r="G17" s="56"/>
      <c r="H17" s="9"/>
      <c r="I17" s="9"/>
      <c r="J17" s="9"/>
      <c r="K17" s="9"/>
    </row>
    <row r="18" spans="1:11" ht="39" customHeight="1">
      <c r="A18" s="9">
        <v>15</v>
      </c>
      <c r="B18" s="53" t="s">
        <v>68</v>
      </c>
      <c r="C18" s="9" t="s">
        <v>24</v>
      </c>
      <c r="D18" s="54">
        <v>10</v>
      </c>
      <c r="E18" s="55"/>
      <c r="F18" s="55"/>
      <c r="G18" s="56"/>
      <c r="H18" s="9"/>
      <c r="I18" s="9"/>
      <c r="J18" s="9"/>
      <c r="K18" s="9"/>
    </row>
    <row r="19" spans="1:11" ht="36" customHeight="1">
      <c r="A19" s="9">
        <v>16</v>
      </c>
      <c r="B19" s="53" t="s">
        <v>69</v>
      </c>
      <c r="C19" s="9" t="s">
        <v>24</v>
      </c>
      <c r="D19" s="54">
        <v>10</v>
      </c>
      <c r="E19" s="55"/>
      <c r="F19" s="55"/>
      <c r="G19" s="56"/>
      <c r="H19" s="9"/>
      <c r="I19" s="9"/>
      <c r="J19" s="9"/>
      <c r="K19" s="9"/>
    </row>
    <row r="20" spans="1:11" ht="24" customHeight="1">
      <c r="A20" s="9">
        <v>17</v>
      </c>
      <c r="B20" s="53" t="s">
        <v>70</v>
      </c>
      <c r="C20" s="9" t="s">
        <v>24</v>
      </c>
      <c r="D20" s="54">
        <v>50</v>
      </c>
      <c r="E20" s="55"/>
      <c r="F20" s="55"/>
      <c r="G20" s="56"/>
      <c r="H20" s="9"/>
      <c r="I20" s="9"/>
      <c r="J20" s="9"/>
      <c r="K20" s="9"/>
    </row>
    <row r="21" spans="1:11" ht="21.75" customHeight="1">
      <c r="A21" s="9">
        <v>18</v>
      </c>
      <c r="B21" s="53" t="s">
        <v>71</v>
      </c>
      <c r="C21" s="9" t="s">
        <v>24</v>
      </c>
      <c r="D21" s="54">
        <v>30</v>
      </c>
      <c r="E21" s="55"/>
      <c r="F21" s="55"/>
      <c r="G21" s="56"/>
      <c r="H21" s="9"/>
      <c r="I21" s="9"/>
      <c r="J21" s="9"/>
      <c r="K21" s="9"/>
    </row>
    <row r="22" spans="1:11" ht="74.25" customHeight="1">
      <c r="A22" s="9">
        <v>19</v>
      </c>
      <c r="B22" s="53" t="s">
        <v>72</v>
      </c>
      <c r="C22" s="9" t="s">
        <v>24</v>
      </c>
      <c r="D22" s="54">
        <v>20</v>
      </c>
      <c r="E22" s="55"/>
      <c r="F22" s="55"/>
      <c r="G22" s="56"/>
      <c r="H22" s="9"/>
      <c r="I22" s="9"/>
      <c r="J22" s="9"/>
      <c r="K22" s="9"/>
    </row>
    <row r="23" spans="1:11" ht="84.75" customHeight="1">
      <c r="A23" s="9">
        <v>20</v>
      </c>
      <c r="B23" s="53" t="s">
        <v>73</v>
      </c>
      <c r="C23" s="9" t="s">
        <v>24</v>
      </c>
      <c r="D23" s="54">
        <v>40</v>
      </c>
      <c r="E23" s="57"/>
      <c r="F23" s="57"/>
      <c r="G23" s="56"/>
      <c r="H23" s="9"/>
      <c r="I23" s="9"/>
      <c r="J23" s="9"/>
      <c r="K23" s="9"/>
    </row>
    <row r="24" spans="1:11" ht="12" customHeight="1">
      <c r="A24" s="9">
        <v>21</v>
      </c>
      <c r="B24" s="53" t="s">
        <v>74</v>
      </c>
      <c r="C24" s="9" t="s">
        <v>24</v>
      </c>
      <c r="D24" s="54">
        <v>20</v>
      </c>
      <c r="E24" s="57"/>
      <c r="F24" s="57"/>
      <c r="G24" s="56"/>
      <c r="H24" s="9"/>
      <c r="I24" s="9"/>
      <c r="J24" s="9"/>
      <c r="K24" s="9"/>
    </row>
    <row r="25" spans="1:11" ht="11.25" customHeight="1">
      <c r="A25" s="9">
        <v>22</v>
      </c>
      <c r="B25" s="53" t="s">
        <v>75</v>
      </c>
      <c r="C25" s="9" t="s">
        <v>24</v>
      </c>
      <c r="D25" s="54">
        <v>15</v>
      </c>
      <c r="E25" s="57"/>
      <c r="F25" s="57"/>
      <c r="G25" s="56"/>
      <c r="H25" s="9"/>
      <c r="I25" s="9"/>
      <c r="J25" s="9"/>
      <c r="K25" s="9"/>
    </row>
    <row r="26" spans="1:11" ht="14.25">
      <c r="A26" s="9">
        <v>23</v>
      </c>
      <c r="B26" s="53" t="s">
        <v>76</v>
      </c>
      <c r="C26" s="9" t="s">
        <v>24</v>
      </c>
      <c r="D26" s="54">
        <v>10</v>
      </c>
      <c r="E26" s="57"/>
      <c r="F26" s="57"/>
      <c r="G26" s="56"/>
      <c r="H26" s="9"/>
      <c r="I26" s="9"/>
      <c r="J26" s="9"/>
      <c r="K26" s="9"/>
    </row>
    <row r="27" spans="1:11" ht="14.25">
      <c r="A27" s="9">
        <v>24</v>
      </c>
      <c r="B27" s="53" t="s">
        <v>77</v>
      </c>
      <c r="C27" s="9" t="s">
        <v>24</v>
      </c>
      <c r="D27" s="54">
        <v>5</v>
      </c>
      <c r="E27" s="57"/>
      <c r="F27" s="57"/>
      <c r="G27" s="56"/>
      <c r="H27" s="9"/>
      <c r="I27" s="9"/>
      <c r="J27" s="9"/>
      <c r="K27" s="9"/>
    </row>
    <row r="28" spans="1:11" ht="14.25">
      <c r="A28" s="9">
        <v>25</v>
      </c>
      <c r="B28" s="53" t="s">
        <v>78</v>
      </c>
      <c r="C28" s="9" t="s">
        <v>24</v>
      </c>
      <c r="D28" s="54">
        <v>3</v>
      </c>
      <c r="E28" s="57"/>
      <c r="F28" s="57"/>
      <c r="G28" s="56"/>
      <c r="H28" s="9"/>
      <c r="I28" s="9"/>
      <c r="J28" s="9"/>
      <c r="K28" s="9"/>
    </row>
    <row r="29" spans="1:11" ht="14.25">
      <c r="A29" s="9">
        <v>26</v>
      </c>
      <c r="B29" s="53" t="s">
        <v>79</v>
      </c>
      <c r="C29" s="9" t="s">
        <v>24</v>
      </c>
      <c r="D29" s="54">
        <v>5</v>
      </c>
      <c r="E29" s="57"/>
      <c r="F29" s="57"/>
      <c r="G29" s="56"/>
      <c r="H29" s="9"/>
      <c r="I29" s="9"/>
      <c r="J29" s="9"/>
      <c r="K29" s="9"/>
    </row>
    <row r="30" spans="1:11" ht="14.25">
      <c r="A30" s="9">
        <v>27</v>
      </c>
      <c r="B30" s="53" t="s">
        <v>80</v>
      </c>
      <c r="C30" s="9" t="s">
        <v>24</v>
      </c>
      <c r="D30" s="54">
        <v>5</v>
      </c>
      <c r="E30" s="57"/>
      <c r="F30" s="57"/>
      <c r="G30" s="56"/>
      <c r="H30" s="9"/>
      <c r="I30" s="9"/>
      <c r="J30" s="9"/>
      <c r="K30" s="9"/>
    </row>
    <row r="31" spans="1:11" ht="14.25">
      <c r="A31" s="9">
        <v>28</v>
      </c>
      <c r="B31" s="53" t="s">
        <v>81</v>
      </c>
      <c r="C31" s="9" t="s">
        <v>24</v>
      </c>
      <c r="D31" s="54">
        <v>300</v>
      </c>
      <c r="E31" s="57"/>
      <c r="F31" s="57"/>
      <c r="G31" s="56"/>
      <c r="H31" s="9"/>
      <c r="I31" s="9"/>
      <c r="J31" s="9"/>
      <c r="K31" s="9"/>
    </row>
    <row r="32" spans="1:11" ht="14.25">
      <c r="A32" s="9">
        <v>29</v>
      </c>
      <c r="B32" s="53" t="s">
        <v>82</v>
      </c>
      <c r="C32" s="9" t="s">
        <v>24</v>
      </c>
      <c r="D32" s="54">
        <v>40</v>
      </c>
      <c r="E32" s="57"/>
      <c r="F32" s="57"/>
      <c r="G32" s="56"/>
      <c r="H32" s="9"/>
      <c r="I32" s="9"/>
      <c r="J32" s="9"/>
      <c r="K32" s="9"/>
    </row>
    <row r="33" spans="1:11" ht="14.25">
      <c r="A33" s="9">
        <v>30</v>
      </c>
      <c r="B33" s="53" t="s">
        <v>83</v>
      </c>
      <c r="C33" s="9" t="s">
        <v>24</v>
      </c>
      <c r="D33" s="54">
        <v>60</v>
      </c>
      <c r="E33" s="57"/>
      <c r="F33" s="57"/>
      <c r="G33" s="56"/>
      <c r="H33" s="9"/>
      <c r="I33" s="9"/>
      <c r="J33" s="9"/>
      <c r="K33" s="9"/>
    </row>
    <row r="34" spans="1:11" ht="14.25">
      <c r="A34" s="9">
        <v>31</v>
      </c>
      <c r="B34" s="53" t="s">
        <v>84</v>
      </c>
      <c r="C34" s="9" t="s">
        <v>24</v>
      </c>
      <c r="D34" s="54">
        <v>200</v>
      </c>
      <c r="E34" s="57"/>
      <c r="F34" s="57"/>
      <c r="G34" s="56"/>
      <c r="H34" s="9"/>
      <c r="I34" s="9"/>
      <c r="J34" s="9"/>
      <c r="K34" s="9"/>
    </row>
    <row r="35" spans="1:11" ht="14.25">
      <c r="A35" s="9">
        <v>32</v>
      </c>
      <c r="B35" s="53" t="s">
        <v>85</v>
      </c>
      <c r="C35" s="9" t="s">
        <v>24</v>
      </c>
      <c r="D35" s="54">
        <v>20</v>
      </c>
      <c r="E35" s="57"/>
      <c r="F35" s="57"/>
      <c r="G35" s="56"/>
      <c r="H35" s="9"/>
      <c r="I35" s="9"/>
      <c r="J35" s="9"/>
      <c r="K35" s="9"/>
    </row>
    <row r="36" spans="1:11" ht="14.25">
      <c r="A36" s="9">
        <v>33</v>
      </c>
      <c r="B36" s="53" t="s">
        <v>86</v>
      </c>
      <c r="C36" s="9" t="s">
        <v>24</v>
      </c>
      <c r="D36" s="54">
        <v>150</v>
      </c>
      <c r="E36" s="57"/>
      <c r="F36" s="57"/>
      <c r="G36" s="56"/>
      <c r="H36" s="9"/>
      <c r="I36" s="9"/>
      <c r="J36" s="9"/>
      <c r="K36" s="9"/>
    </row>
    <row r="37" spans="1:11" ht="14.25">
      <c r="A37" s="9">
        <v>34</v>
      </c>
      <c r="B37" s="53" t="s">
        <v>87</v>
      </c>
      <c r="C37" s="9" t="s">
        <v>24</v>
      </c>
      <c r="D37" s="54">
        <v>50</v>
      </c>
      <c r="E37" s="57"/>
      <c r="F37" s="57"/>
      <c r="G37" s="56"/>
      <c r="H37" s="9"/>
      <c r="I37" s="9"/>
      <c r="J37" s="9"/>
      <c r="K37" s="9"/>
    </row>
    <row r="38" spans="1:11" ht="14.25">
      <c r="A38" s="9">
        <v>35</v>
      </c>
      <c r="B38" s="53" t="s">
        <v>88</v>
      </c>
      <c r="C38" s="9" t="s">
        <v>24</v>
      </c>
      <c r="D38" s="54">
        <v>50</v>
      </c>
      <c r="E38" s="57"/>
      <c r="F38" s="57"/>
      <c r="G38" s="56"/>
      <c r="H38" s="9"/>
      <c r="I38" s="9"/>
      <c r="J38" s="9"/>
      <c r="K38" s="9"/>
    </row>
    <row r="39" spans="1:11" ht="12.75">
      <c r="A39" s="58"/>
      <c r="B39"/>
      <c r="E39" s="32" t="s">
        <v>43</v>
      </c>
      <c r="F39" s="18"/>
      <c r="G39" s="32"/>
      <c r="H39" s="33"/>
      <c r="J39" s="43"/>
      <c r="K39" s="48"/>
    </row>
    <row r="40" spans="1:11" ht="12.75">
      <c r="A40" s="58"/>
      <c r="B40" s="35" t="s">
        <v>50</v>
      </c>
      <c r="J40" s="43"/>
      <c r="K40" s="48"/>
    </row>
    <row r="42" spans="2:9" ht="12.75">
      <c r="B42" s="43" t="s">
        <v>51</v>
      </c>
      <c r="C42" s="43"/>
      <c r="D42" s="43"/>
      <c r="E42" s="43"/>
      <c r="F42" s="43"/>
      <c r="G42" s="43"/>
      <c r="H42" s="43"/>
      <c r="I42" s="43"/>
    </row>
    <row r="43" spans="2:9" ht="12.75">
      <c r="B43" s="43" t="s">
        <v>52</v>
      </c>
      <c r="C43" s="43"/>
      <c r="D43" s="43"/>
      <c r="E43" s="43"/>
      <c r="F43" s="43"/>
      <c r="G43" s="43"/>
      <c r="H43" s="43"/>
      <c r="I43" s="43"/>
    </row>
  </sheetData>
  <sheetProtection selectLockedCells="1" selectUnlockedCells="1"/>
  <mergeCells count="3">
    <mergeCell ref="A1:I1"/>
    <mergeCell ref="J4:J38"/>
    <mergeCell ref="K4:K38"/>
  </mergeCells>
  <printOptions/>
  <pageMargins left="0.225" right="0.1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="99" zoomScaleNormal="99" workbookViewId="0" topLeftCell="A10">
      <selection activeCell="K2" sqref="K2"/>
    </sheetView>
  </sheetViews>
  <sheetFormatPr defaultColWidth="10.28125" defaultRowHeight="12.75"/>
  <cols>
    <col min="1" max="1" width="4.28125" style="0" customWidth="1"/>
    <col min="2" max="2" width="49.00390625" style="0" customWidth="1"/>
    <col min="3" max="3" width="4.421875" style="0" customWidth="1"/>
    <col min="4" max="4" width="4.00390625" style="0" customWidth="1"/>
    <col min="5" max="6" width="7.28125" style="0" customWidth="1"/>
    <col min="7" max="7" width="7.140625" style="0" customWidth="1"/>
    <col min="8" max="8" width="5.28125" style="0" customWidth="1"/>
    <col min="9" max="9" width="16.00390625" style="0" customWidth="1"/>
    <col min="10" max="10" width="9.8515625" style="0" customWidth="1"/>
    <col min="11" max="16384" width="11.00390625" style="0" customWidth="1"/>
  </cols>
  <sheetData>
    <row r="1" spans="1:9" ht="12.75">
      <c r="A1" s="2" t="s">
        <v>89</v>
      </c>
      <c r="B1" s="2"/>
      <c r="C1" s="2"/>
      <c r="D1" s="2"/>
      <c r="E1" s="2"/>
      <c r="F1" s="2"/>
      <c r="G1" s="2"/>
      <c r="H1" s="2"/>
      <c r="I1" s="2"/>
    </row>
    <row r="2" spans="1:11" ht="8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5" t="s">
        <v>10</v>
      </c>
      <c r="K2" s="6" t="s">
        <v>11</v>
      </c>
    </row>
    <row r="3" spans="1:11" ht="18.75" customHeight="1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4" t="s">
        <v>19</v>
      </c>
      <c r="I3" s="3" t="s">
        <v>20</v>
      </c>
      <c r="J3" s="59" t="s">
        <v>21</v>
      </c>
      <c r="K3" s="8" t="s">
        <v>22</v>
      </c>
    </row>
    <row r="4" spans="1:11" ht="56.25">
      <c r="A4" s="9">
        <v>1</v>
      </c>
      <c r="B4" s="16" t="s">
        <v>90</v>
      </c>
      <c r="C4" s="60" t="s">
        <v>24</v>
      </c>
      <c r="D4" s="60">
        <v>90</v>
      </c>
      <c r="E4" s="61"/>
      <c r="F4" s="55"/>
      <c r="G4" s="56"/>
      <c r="H4" s="62"/>
      <c r="I4" s="14"/>
      <c r="J4" s="63"/>
      <c r="K4" s="63"/>
    </row>
    <row r="5" spans="1:11" ht="56.25">
      <c r="A5" s="9">
        <v>2</v>
      </c>
      <c r="B5" s="16" t="s">
        <v>91</v>
      </c>
      <c r="C5" s="60" t="s">
        <v>24</v>
      </c>
      <c r="D5" s="60">
        <v>60</v>
      </c>
      <c r="E5" s="61"/>
      <c r="F5" s="55"/>
      <c r="G5" s="56"/>
      <c r="H5" s="62"/>
      <c r="I5" s="14"/>
      <c r="J5" s="63"/>
      <c r="K5" s="63"/>
    </row>
    <row r="6" spans="1:11" ht="55.5" customHeight="1">
      <c r="A6" s="9">
        <v>3</v>
      </c>
      <c r="B6" s="16" t="s">
        <v>92</v>
      </c>
      <c r="C6" s="60" t="s">
        <v>24</v>
      </c>
      <c r="D6" s="60">
        <v>30</v>
      </c>
      <c r="E6" s="61"/>
      <c r="F6" s="55"/>
      <c r="G6" s="56"/>
      <c r="H6" s="62"/>
      <c r="I6" s="14"/>
      <c r="J6" s="63"/>
      <c r="K6" s="63"/>
    </row>
    <row r="7" spans="1:11" ht="42.75">
      <c r="A7" s="9">
        <v>4</v>
      </c>
      <c r="B7" s="16" t="s">
        <v>93</v>
      </c>
      <c r="C7" s="60" t="s">
        <v>24</v>
      </c>
      <c r="D7" s="60">
        <v>30</v>
      </c>
      <c r="E7" s="61"/>
      <c r="F7" s="55"/>
      <c r="G7" s="56"/>
      <c r="H7" s="62"/>
      <c r="I7" s="14"/>
      <c r="J7" s="63"/>
      <c r="K7" s="63"/>
    </row>
    <row r="8" spans="1:11" ht="15.75">
      <c r="A8" s="9">
        <v>5</v>
      </c>
      <c r="B8" s="16" t="s">
        <v>94</v>
      </c>
      <c r="C8" s="60" t="s">
        <v>24</v>
      </c>
      <c r="D8" s="60">
        <v>20</v>
      </c>
      <c r="E8" s="61"/>
      <c r="F8" s="55"/>
      <c r="G8" s="56"/>
      <c r="H8" s="62"/>
      <c r="I8" s="14"/>
      <c r="J8" s="63"/>
      <c r="K8" s="63"/>
    </row>
    <row r="9" spans="1:11" ht="22.5">
      <c r="A9" s="9">
        <v>6</v>
      </c>
      <c r="B9" s="16" t="s">
        <v>95</v>
      </c>
      <c r="C9" s="60" t="s">
        <v>24</v>
      </c>
      <c r="D9" s="60">
        <v>40</v>
      </c>
      <c r="E9" s="61"/>
      <c r="F9" s="55"/>
      <c r="G9" s="56"/>
      <c r="H9" s="62"/>
      <c r="I9" s="14"/>
      <c r="J9" s="63"/>
      <c r="K9" s="63"/>
    </row>
    <row r="10" spans="1:11" ht="22.5">
      <c r="A10" s="9">
        <v>7</v>
      </c>
      <c r="B10" s="16" t="s">
        <v>96</v>
      </c>
      <c r="C10" s="64" t="s">
        <v>24</v>
      </c>
      <c r="D10" s="64">
        <v>40</v>
      </c>
      <c r="E10" s="65"/>
      <c r="F10" s="66"/>
      <c r="G10" s="56"/>
      <c r="H10" s="67"/>
      <c r="I10" s="14"/>
      <c r="J10" s="63"/>
      <c r="K10" s="63"/>
    </row>
    <row r="11" spans="1:11" ht="22.5">
      <c r="A11" s="9">
        <v>8</v>
      </c>
      <c r="B11" s="16" t="s">
        <v>97</v>
      </c>
      <c r="C11" s="64" t="s">
        <v>24</v>
      </c>
      <c r="D11" s="64">
        <v>20</v>
      </c>
      <c r="E11" s="65"/>
      <c r="F11" s="66"/>
      <c r="G11" s="56"/>
      <c r="H11" s="67"/>
      <c r="I11" s="14"/>
      <c r="J11" s="63"/>
      <c r="K11" s="63"/>
    </row>
    <row r="12" spans="1:11" ht="22.5">
      <c r="A12" s="9">
        <v>9</v>
      </c>
      <c r="B12" s="16" t="s">
        <v>98</v>
      </c>
      <c r="C12" s="64" t="s">
        <v>24</v>
      </c>
      <c r="D12" s="64">
        <v>20</v>
      </c>
      <c r="E12" s="65"/>
      <c r="F12" s="66"/>
      <c r="G12" s="56"/>
      <c r="H12" s="67"/>
      <c r="I12" s="14"/>
      <c r="J12" s="63"/>
      <c r="K12" s="63"/>
    </row>
    <row r="13" spans="1:11" ht="14.25">
      <c r="A13" s="9">
        <v>10</v>
      </c>
      <c r="B13" s="68" t="s">
        <v>99</v>
      </c>
      <c r="C13" s="64" t="s">
        <v>24</v>
      </c>
      <c r="D13" s="64">
        <v>30</v>
      </c>
      <c r="E13" s="65"/>
      <c r="F13" s="66"/>
      <c r="G13" s="56"/>
      <c r="H13" s="67"/>
      <c r="I13" s="14"/>
      <c r="J13" s="63"/>
      <c r="K13" s="63"/>
    </row>
    <row r="14" spans="1:11" ht="14.25">
      <c r="A14" s="9">
        <v>11</v>
      </c>
      <c r="B14" s="16" t="s">
        <v>100</v>
      </c>
      <c r="C14" s="60" t="s">
        <v>24</v>
      </c>
      <c r="D14" s="60">
        <v>400</v>
      </c>
      <c r="E14" s="61"/>
      <c r="F14" s="55"/>
      <c r="G14" s="56"/>
      <c r="H14" s="62"/>
      <c r="I14" s="14"/>
      <c r="J14" s="63"/>
      <c r="K14" s="63"/>
    </row>
    <row r="15" spans="1:11" ht="14.25">
      <c r="A15" s="9">
        <v>12</v>
      </c>
      <c r="B15" s="16" t="s">
        <v>101</v>
      </c>
      <c r="C15" s="60" t="s">
        <v>24</v>
      </c>
      <c r="D15" s="60">
        <v>100</v>
      </c>
      <c r="E15" s="61"/>
      <c r="F15" s="55"/>
      <c r="G15" s="56"/>
      <c r="H15" s="62"/>
      <c r="I15" s="14"/>
      <c r="J15" s="63"/>
      <c r="K15" s="63"/>
    </row>
    <row r="16" spans="1:11" ht="14.25">
      <c r="A16" s="9">
        <v>13</v>
      </c>
      <c r="B16" s="16" t="s">
        <v>102</v>
      </c>
      <c r="C16" s="60" t="s">
        <v>24</v>
      </c>
      <c r="D16" s="60">
        <v>400</v>
      </c>
      <c r="E16" s="61"/>
      <c r="F16" s="55"/>
      <c r="G16" s="56"/>
      <c r="H16" s="62"/>
      <c r="I16" s="14"/>
      <c r="J16" s="63"/>
      <c r="K16" s="63"/>
    </row>
    <row r="17" spans="1:11" ht="14.25">
      <c r="A17" s="9">
        <v>14</v>
      </c>
      <c r="B17" s="16" t="s">
        <v>103</v>
      </c>
      <c r="C17" s="60" t="s">
        <v>24</v>
      </c>
      <c r="D17" s="60">
        <v>100</v>
      </c>
      <c r="E17" s="61"/>
      <c r="F17" s="55"/>
      <c r="G17" s="56"/>
      <c r="H17" s="62"/>
      <c r="I17" s="14"/>
      <c r="J17" s="63"/>
      <c r="K17" s="63"/>
    </row>
    <row r="18" spans="1:9" ht="12.75">
      <c r="A18" s="69"/>
      <c r="C18" s="70"/>
      <c r="D18" s="70"/>
      <c r="E18" s="32" t="s">
        <v>43</v>
      </c>
      <c r="F18" s="18"/>
      <c r="G18" s="32"/>
      <c r="H18" s="33"/>
      <c r="I18" s="70"/>
    </row>
    <row r="20" ht="12.75">
      <c r="B20" s="35" t="s">
        <v>50</v>
      </c>
    </row>
    <row r="22" spans="2:9" ht="12.75">
      <c r="B22" s="43" t="s">
        <v>51</v>
      </c>
      <c r="C22" s="43"/>
      <c r="D22" s="43"/>
      <c r="E22" s="43"/>
      <c r="F22" s="43"/>
      <c r="G22" s="43"/>
      <c r="H22" s="43"/>
      <c r="I22" s="43"/>
    </row>
    <row r="23" spans="2:9" ht="12.75">
      <c r="B23" s="43" t="s">
        <v>52</v>
      </c>
      <c r="C23" s="43"/>
      <c r="D23" s="43"/>
      <c r="E23" s="43"/>
      <c r="F23" s="43"/>
      <c r="G23" s="43"/>
      <c r="H23" s="43"/>
      <c r="I23" s="43"/>
    </row>
  </sheetData>
  <sheetProtection selectLockedCells="1" selectUnlockedCells="1"/>
  <mergeCells count="3">
    <mergeCell ref="A1:I1"/>
    <mergeCell ref="J4:J17"/>
    <mergeCell ref="K4:K1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="99" zoomScaleNormal="99" zoomScaleSheetLayoutView="100" workbookViewId="0" topLeftCell="A3">
      <selection activeCell="M5" sqref="M5"/>
    </sheetView>
  </sheetViews>
  <sheetFormatPr defaultColWidth="10.28125" defaultRowHeight="12.75"/>
  <cols>
    <col min="1" max="1" width="3.28125" style="0" customWidth="1"/>
    <col min="2" max="2" width="39.7109375" style="0" customWidth="1"/>
    <col min="3" max="3" width="3.421875" style="0" customWidth="1"/>
    <col min="4" max="4" width="4.00390625" style="0" customWidth="1"/>
    <col min="5" max="5" width="6.7109375" style="0" customWidth="1"/>
    <col min="6" max="6" width="6.28125" style="0" customWidth="1"/>
    <col min="7" max="7" width="5.7109375" style="0" customWidth="1"/>
    <col min="8" max="8" width="6.7109375" style="0" customWidth="1"/>
    <col min="9" max="9" width="7.28125" style="0" customWidth="1"/>
    <col min="10" max="10" width="7.57421875" style="0" customWidth="1"/>
    <col min="11" max="16384" width="11.00390625" style="0" customWidth="1"/>
  </cols>
  <sheetData>
    <row r="1" spans="1:9" ht="12.75">
      <c r="A1" s="2" t="s">
        <v>104</v>
      </c>
      <c r="B1" s="2"/>
      <c r="C1" s="2"/>
      <c r="D1" s="2"/>
      <c r="E1" s="2"/>
      <c r="F1" s="2"/>
      <c r="G1" s="2"/>
      <c r="H1" s="2"/>
      <c r="I1" s="2"/>
    </row>
    <row r="2" spans="1:11" ht="91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5" t="s">
        <v>10</v>
      </c>
      <c r="K2" s="6" t="s">
        <v>11</v>
      </c>
    </row>
    <row r="3" spans="1:11" ht="14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4" t="s">
        <v>19</v>
      </c>
      <c r="I3" s="3" t="s">
        <v>20</v>
      </c>
      <c r="J3" s="59" t="s">
        <v>21</v>
      </c>
      <c r="K3" s="8" t="s">
        <v>22</v>
      </c>
    </row>
    <row r="4" spans="1:11" ht="125.25" customHeight="1">
      <c r="A4" s="71">
        <v>1</v>
      </c>
      <c r="B4" s="16" t="s">
        <v>105</v>
      </c>
      <c r="C4" s="71" t="s">
        <v>106</v>
      </c>
      <c r="D4" s="60">
        <v>40</v>
      </c>
      <c r="E4" s="55"/>
      <c r="F4" s="56"/>
      <c r="G4" s="56"/>
      <c r="H4" s="72"/>
      <c r="I4" s="56"/>
      <c r="J4" s="63"/>
      <c r="K4" s="63"/>
    </row>
    <row r="5" spans="1:11" ht="140.25" customHeight="1">
      <c r="A5" s="71">
        <v>2</v>
      </c>
      <c r="B5" s="16" t="s">
        <v>107</v>
      </c>
      <c r="C5" s="71" t="s">
        <v>106</v>
      </c>
      <c r="D5" s="60">
        <v>40</v>
      </c>
      <c r="E5" s="55"/>
      <c r="F5" s="56"/>
      <c r="G5" s="56"/>
      <c r="H5" s="72"/>
      <c r="I5" s="56"/>
      <c r="J5" s="63"/>
      <c r="K5" s="63"/>
    </row>
    <row r="6" spans="1:11" ht="14.25">
      <c r="A6" s="71">
        <v>3</v>
      </c>
      <c r="B6" s="16" t="s">
        <v>108</v>
      </c>
      <c r="C6" s="71" t="s">
        <v>106</v>
      </c>
      <c r="D6" s="60">
        <v>120</v>
      </c>
      <c r="E6" s="55"/>
      <c r="F6" s="56"/>
      <c r="G6" s="56"/>
      <c r="H6" s="72"/>
      <c r="I6" s="56"/>
      <c r="J6" s="63"/>
      <c r="K6" s="63"/>
    </row>
    <row r="7" spans="1:11" ht="14.25">
      <c r="A7" s="71">
        <v>4</v>
      </c>
      <c r="B7" s="16" t="s">
        <v>109</v>
      </c>
      <c r="C7" s="71" t="s">
        <v>106</v>
      </c>
      <c r="D7" s="60">
        <v>120</v>
      </c>
      <c r="E7" s="55"/>
      <c r="F7" s="56"/>
      <c r="G7" s="56"/>
      <c r="H7" s="72"/>
      <c r="I7" s="56"/>
      <c r="J7" s="63"/>
      <c r="K7" s="63"/>
    </row>
    <row r="8" spans="1:11" ht="14.25">
      <c r="A8" s="71">
        <v>5</v>
      </c>
      <c r="B8" s="16" t="s">
        <v>110</v>
      </c>
      <c r="C8" s="71" t="s">
        <v>106</v>
      </c>
      <c r="D8" s="60">
        <v>40</v>
      </c>
      <c r="E8" s="55"/>
      <c r="F8" s="56"/>
      <c r="G8" s="56"/>
      <c r="H8" s="72"/>
      <c r="I8" s="56"/>
      <c r="J8" s="63"/>
      <c r="K8" s="63"/>
    </row>
    <row r="9" spans="1:11" ht="14.25">
      <c r="A9" s="71">
        <v>6</v>
      </c>
      <c r="B9" s="16" t="s">
        <v>111</v>
      </c>
      <c r="C9" s="71" t="s">
        <v>106</v>
      </c>
      <c r="D9" s="60">
        <v>40</v>
      </c>
      <c r="E9" s="55"/>
      <c r="F9" s="56"/>
      <c r="G9" s="56"/>
      <c r="H9" s="72"/>
      <c r="I9" s="56"/>
      <c r="J9" s="63"/>
      <c r="K9" s="63"/>
    </row>
    <row r="10" spans="1:9" ht="12.75">
      <c r="A10" s="43"/>
      <c r="B10" s="73"/>
      <c r="C10" s="43"/>
      <c r="D10" s="43"/>
      <c r="E10" s="32" t="s">
        <v>43</v>
      </c>
      <c r="F10" s="18"/>
      <c r="G10" s="32"/>
      <c r="H10" s="33"/>
      <c r="I10" s="74"/>
    </row>
    <row r="11" spans="2:9" ht="12.75">
      <c r="B11" s="35" t="s">
        <v>50</v>
      </c>
      <c r="E11" s="75"/>
      <c r="F11" s="75"/>
      <c r="G11" s="75"/>
      <c r="H11" s="75"/>
      <c r="I11" s="75"/>
    </row>
    <row r="13" spans="2:9" ht="12.75">
      <c r="B13" s="43" t="s">
        <v>51</v>
      </c>
      <c r="C13" s="43"/>
      <c r="D13" s="43"/>
      <c r="E13" s="43"/>
      <c r="F13" s="43"/>
      <c r="G13" s="43"/>
      <c r="H13" s="43"/>
      <c r="I13" s="43"/>
    </row>
    <row r="14" spans="2:9" ht="12.75">
      <c r="B14" s="43" t="s">
        <v>52</v>
      </c>
      <c r="C14" s="43"/>
      <c r="D14" s="43"/>
      <c r="E14" s="43"/>
      <c r="F14" s="43"/>
      <c r="G14" s="43"/>
      <c r="H14" s="43"/>
      <c r="I14" s="43"/>
    </row>
  </sheetData>
  <sheetProtection selectLockedCells="1" selectUnlockedCells="1"/>
  <mergeCells count="3">
    <mergeCell ref="A1:I1"/>
    <mergeCell ref="J4:J9"/>
    <mergeCell ref="K4:K9"/>
  </mergeCells>
  <printOptions/>
  <pageMargins left="0.9840277777777777" right="0.5902777777777778" top="0.8270833333333333" bottom="0.8270833333333333" header="0" footer="0.7875"/>
  <pageSetup horizontalDpi="300" verticalDpi="300" orientation="landscape" paperSize="9" scale="125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="99" zoomScaleNormal="99" workbookViewId="0" topLeftCell="A1">
      <selection activeCell="P2" sqref="P2"/>
    </sheetView>
  </sheetViews>
  <sheetFormatPr defaultColWidth="10.28125" defaultRowHeight="12.75"/>
  <cols>
    <col min="1" max="1" width="2.57421875" style="0" customWidth="1"/>
    <col min="2" max="2" width="29.8515625" style="0" customWidth="1"/>
    <col min="3" max="3" width="4.7109375" style="0" customWidth="1"/>
    <col min="4" max="4" width="4.8515625" style="0" customWidth="1"/>
    <col min="5" max="5" width="5.421875" style="0" customWidth="1"/>
    <col min="6" max="6" width="6.28125" style="0" customWidth="1"/>
    <col min="7" max="8" width="6.421875" style="0" customWidth="1"/>
    <col min="9" max="9" width="8.8515625" style="0" customWidth="1"/>
    <col min="10" max="10" width="6.8515625" style="0" customWidth="1"/>
    <col min="11" max="16384" width="11.00390625" style="0" customWidth="1"/>
  </cols>
  <sheetData>
    <row r="1" spans="1:9" ht="30" customHeight="1">
      <c r="A1" s="76" t="s">
        <v>112</v>
      </c>
      <c r="B1" s="76"/>
      <c r="C1" s="76"/>
      <c r="D1" s="76"/>
      <c r="E1" s="76"/>
      <c r="F1" s="76"/>
      <c r="G1" s="76"/>
      <c r="H1" s="76"/>
      <c r="I1" s="76"/>
    </row>
    <row r="2" spans="1:11" ht="91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5" t="s">
        <v>10</v>
      </c>
      <c r="K2" s="6" t="s">
        <v>11</v>
      </c>
    </row>
    <row r="3" spans="1:11" ht="14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4" t="s">
        <v>19</v>
      </c>
      <c r="I3" s="3" t="s">
        <v>20</v>
      </c>
      <c r="J3" s="59" t="s">
        <v>21</v>
      </c>
      <c r="K3" s="59" t="s">
        <v>22</v>
      </c>
    </row>
    <row r="4" spans="1:11" ht="80.25" customHeight="1">
      <c r="A4" s="71">
        <v>1</v>
      </c>
      <c r="B4" s="77" t="s">
        <v>113</v>
      </c>
      <c r="C4" s="71" t="s">
        <v>24</v>
      </c>
      <c r="D4" s="60">
        <v>90</v>
      </c>
      <c r="E4" s="61"/>
      <c r="F4" s="55"/>
      <c r="G4" s="56"/>
      <c r="H4" s="71"/>
      <c r="I4" s="28"/>
      <c r="J4" s="63"/>
      <c r="K4" s="63"/>
    </row>
    <row r="5" spans="1:11" ht="14.25">
      <c r="A5" s="71">
        <v>2</v>
      </c>
      <c r="B5" s="78" t="s">
        <v>114</v>
      </c>
      <c r="C5" s="71" t="s">
        <v>24</v>
      </c>
      <c r="D5" s="60">
        <v>180</v>
      </c>
      <c r="E5" s="61"/>
      <c r="F5" s="55"/>
      <c r="G5" s="56"/>
      <c r="H5" s="71"/>
      <c r="I5" s="28"/>
      <c r="J5" s="63"/>
      <c r="K5" s="63"/>
    </row>
    <row r="6" spans="1:11" ht="14.25">
      <c r="A6" s="79">
        <v>3</v>
      </c>
      <c r="B6" s="80" t="s">
        <v>115</v>
      </c>
      <c r="C6" s="79" t="s">
        <v>24</v>
      </c>
      <c r="D6" s="81">
        <v>180</v>
      </c>
      <c r="E6" s="82"/>
      <c r="F6" s="83"/>
      <c r="G6" s="84"/>
      <c r="H6" s="79"/>
      <c r="I6" s="85"/>
      <c r="J6" s="63"/>
      <c r="K6" s="63"/>
    </row>
    <row r="7" spans="1:11" ht="15.75">
      <c r="A7" s="71">
        <v>4</v>
      </c>
      <c r="B7" s="78" t="s">
        <v>116</v>
      </c>
      <c r="C7" s="71" t="s">
        <v>24</v>
      </c>
      <c r="D7" s="60">
        <v>180</v>
      </c>
      <c r="E7" s="61"/>
      <c r="F7" s="55"/>
      <c r="G7" s="56"/>
      <c r="H7" s="71"/>
      <c r="I7" s="28"/>
      <c r="J7" s="63"/>
      <c r="K7" s="63"/>
    </row>
    <row r="8" spans="1:11" ht="14.25">
      <c r="A8" s="71">
        <v>5</v>
      </c>
      <c r="B8" s="78" t="s">
        <v>117</v>
      </c>
      <c r="C8" s="71" t="s">
        <v>24</v>
      </c>
      <c r="D8" s="60">
        <v>180</v>
      </c>
      <c r="E8" s="61"/>
      <c r="F8" s="55"/>
      <c r="G8" s="56"/>
      <c r="H8" s="71"/>
      <c r="I8" s="28"/>
      <c r="J8" s="63"/>
      <c r="K8" s="63"/>
    </row>
    <row r="9" spans="1:9" s="88" customFormat="1" ht="12.75">
      <c r="A9" s="86"/>
      <c r="B9" s="87"/>
      <c r="C9" s="86"/>
      <c r="D9" s="86"/>
      <c r="E9" s="32" t="s">
        <v>43</v>
      </c>
      <c r="F9" s="18"/>
      <c r="G9" s="32"/>
      <c r="H9" s="33"/>
      <c r="I9" s="86"/>
    </row>
    <row r="10" s="34" customFormat="1" ht="12.75">
      <c r="B10" s="35" t="s">
        <v>50</v>
      </c>
    </row>
    <row r="12" spans="2:9" ht="12.75">
      <c r="B12" s="43" t="s">
        <v>51</v>
      </c>
      <c r="C12" s="43"/>
      <c r="D12" s="43"/>
      <c r="E12" s="43"/>
      <c r="F12" s="43"/>
      <c r="G12" s="43"/>
      <c r="H12" s="43"/>
      <c r="I12" s="43"/>
    </row>
    <row r="13" spans="2:9" ht="12.75">
      <c r="B13" s="43" t="s">
        <v>52</v>
      </c>
      <c r="C13" s="43"/>
      <c r="D13" s="43"/>
      <c r="E13" s="43"/>
      <c r="F13" s="43"/>
      <c r="G13" s="43"/>
      <c r="H13" s="43"/>
      <c r="I13" s="43"/>
    </row>
  </sheetData>
  <sheetProtection selectLockedCells="1" selectUnlockedCells="1"/>
  <mergeCells count="3">
    <mergeCell ref="A1:I1"/>
    <mergeCell ref="J4:J8"/>
    <mergeCell ref="K4:K8"/>
  </mergeCells>
  <printOptions/>
  <pageMargins left="0.7875" right="0.7875" top="1.025" bottom="1.025" header="0.7875" footer="0.7875"/>
  <pageSetup horizontalDpi="300" verticalDpi="300" orientation="landscape" paperSize="9" scale="150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="99" zoomScaleNormal="99" workbookViewId="0" topLeftCell="A1">
      <selection activeCell="K2" sqref="K2"/>
    </sheetView>
  </sheetViews>
  <sheetFormatPr defaultColWidth="10.28125" defaultRowHeight="12.75"/>
  <cols>
    <col min="1" max="1" width="2.7109375" style="46" customWidth="1"/>
    <col min="2" max="2" width="47.00390625" style="0" customWidth="1"/>
    <col min="3" max="3" width="5.140625" style="0" customWidth="1"/>
    <col min="4" max="4" width="5.00390625" style="0" customWidth="1"/>
    <col min="5" max="5" width="6.7109375" style="0" customWidth="1"/>
    <col min="6" max="6" width="7.57421875" style="0" customWidth="1"/>
    <col min="7" max="7" width="5.57421875" style="0" customWidth="1"/>
    <col min="8" max="8" width="5.7109375" style="0" customWidth="1"/>
    <col min="9" max="16384" width="11.00390625" style="0" customWidth="1"/>
  </cols>
  <sheetData>
    <row r="1" spans="1:9" ht="12.75">
      <c r="A1" s="2" t="s">
        <v>118</v>
      </c>
      <c r="B1" s="2"/>
      <c r="C1" s="2"/>
      <c r="D1" s="2"/>
      <c r="E1" s="2"/>
      <c r="F1" s="2"/>
      <c r="G1" s="2"/>
      <c r="H1" s="2"/>
      <c r="I1" s="2"/>
    </row>
    <row r="2" spans="1:11" ht="91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5" t="s">
        <v>10</v>
      </c>
      <c r="K2" s="6" t="s">
        <v>11</v>
      </c>
    </row>
    <row r="3" spans="1:11" ht="14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4" t="s">
        <v>19</v>
      </c>
      <c r="I3" s="3" t="s">
        <v>20</v>
      </c>
      <c r="J3" s="7" t="s">
        <v>21</v>
      </c>
      <c r="K3" s="8" t="s">
        <v>22</v>
      </c>
    </row>
    <row r="4" spans="1:11" ht="94.5" customHeight="1">
      <c r="A4" s="71">
        <v>1</v>
      </c>
      <c r="B4" s="89" t="s">
        <v>119</v>
      </c>
      <c r="C4" s="71" t="s">
        <v>24</v>
      </c>
      <c r="D4" s="60">
        <v>20</v>
      </c>
      <c r="E4" s="61"/>
      <c r="F4" s="55"/>
      <c r="G4" s="12"/>
      <c r="H4" s="71"/>
      <c r="I4" s="71"/>
      <c r="J4" s="63"/>
      <c r="K4" s="63"/>
    </row>
    <row r="5" spans="1:11" ht="56.25">
      <c r="A5" s="71">
        <v>2</v>
      </c>
      <c r="B5" s="90" t="s">
        <v>120</v>
      </c>
      <c r="C5" s="71" t="s">
        <v>24</v>
      </c>
      <c r="D5" s="60">
        <v>30</v>
      </c>
      <c r="E5" s="61"/>
      <c r="F5" s="55"/>
      <c r="G5" s="12"/>
      <c r="H5" s="71"/>
      <c r="I5" s="71"/>
      <c r="J5" s="63"/>
      <c r="K5" s="63"/>
    </row>
    <row r="6" spans="1:11" ht="69.75">
      <c r="A6" s="71">
        <v>3</v>
      </c>
      <c r="B6" s="89" t="s">
        <v>121</v>
      </c>
      <c r="C6" s="71" t="s">
        <v>24</v>
      </c>
      <c r="D6" s="60">
        <v>30</v>
      </c>
      <c r="E6" s="61"/>
      <c r="F6" s="55"/>
      <c r="G6" s="12"/>
      <c r="H6" s="71"/>
      <c r="I6" s="71"/>
      <c r="J6" s="63"/>
      <c r="K6" s="63"/>
    </row>
    <row r="7" spans="1:11" ht="69.75">
      <c r="A7" s="71">
        <v>4</v>
      </c>
      <c r="B7" s="89" t="s">
        <v>122</v>
      </c>
      <c r="C7" s="71" t="s">
        <v>24</v>
      </c>
      <c r="D7" s="60">
        <v>10</v>
      </c>
      <c r="E7" s="61"/>
      <c r="F7" s="55"/>
      <c r="G7" s="12"/>
      <c r="H7" s="71"/>
      <c r="I7" s="71"/>
      <c r="J7" s="63"/>
      <c r="K7" s="63"/>
    </row>
    <row r="8" spans="1:11" ht="14.25">
      <c r="A8" s="71">
        <v>5</v>
      </c>
      <c r="B8" s="89" t="s">
        <v>123</v>
      </c>
      <c r="C8" s="71" t="s">
        <v>24</v>
      </c>
      <c r="D8" s="60">
        <v>300</v>
      </c>
      <c r="E8" s="61"/>
      <c r="F8" s="55"/>
      <c r="G8" s="12"/>
      <c r="H8" s="71"/>
      <c r="I8" s="71"/>
      <c r="J8" s="63"/>
      <c r="K8" s="63"/>
    </row>
    <row r="9" spans="1:11" ht="14.25">
      <c r="A9" s="71">
        <v>6</v>
      </c>
      <c r="B9" s="89" t="s">
        <v>124</v>
      </c>
      <c r="C9" s="71" t="s">
        <v>24</v>
      </c>
      <c r="D9" s="60">
        <v>150</v>
      </c>
      <c r="E9" s="61"/>
      <c r="F9" s="55"/>
      <c r="G9" s="12"/>
      <c r="H9" s="71"/>
      <c r="I9" s="71"/>
      <c r="J9" s="63"/>
      <c r="K9" s="63"/>
    </row>
    <row r="10" spans="1:11" ht="15.75">
      <c r="A10" s="71">
        <v>7</v>
      </c>
      <c r="B10" s="89" t="s">
        <v>125</v>
      </c>
      <c r="C10" s="71" t="s">
        <v>24</v>
      </c>
      <c r="D10" s="60">
        <v>100</v>
      </c>
      <c r="E10" s="61"/>
      <c r="F10" s="55"/>
      <c r="G10" s="12"/>
      <c r="H10" s="71"/>
      <c r="I10" s="71"/>
      <c r="J10" s="63"/>
      <c r="K10" s="63"/>
    </row>
    <row r="11" spans="1:11" ht="14.25" customHeight="1">
      <c r="A11" s="71">
        <v>8</v>
      </c>
      <c r="B11" s="89" t="s">
        <v>126</v>
      </c>
      <c r="C11" s="71" t="s">
        <v>24</v>
      </c>
      <c r="D11" s="60">
        <v>20</v>
      </c>
      <c r="E11" s="61"/>
      <c r="F11" s="55"/>
      <c r="G11" s="12"/>
      <c r="H11" s="71"/>
      <c r="I11" s="71"/>
      <c r="J11" s="63"/>
      <c r="K11" s="63"/>
    </row>
    <row r="12" spans="1:9" ht="11.25" customHeight="1">
      <c r="A12" s="44"/>
      <c r="B12" s="91"/>
      <c r="C12" s="43"/>
      <c r="D12" s="43"/>
      <c r="E12" s="32" t="s">
        <v>43</v>
      </c>
      <c r="F12" s="18"/>
      <c r="G12" s="32"/>
      <c r="H12" s="33"/>
      <c r="I12" s="43"/>
    </row>
    <row r="13" spans="1:9" ht="12.75">
      <c r="A13" s="44"/>
      <c r="B13" s="35" t="s">
        <v>50</v>
      </c>
      <c r="C13" s="43"/>
      <c r="D13" s="43"/>
      <c r="E13" s="43"/>
      <c r="F13" s="43"/>
      <c r="G13" s="43"/>
      <c r="H13" s="43"/>
      <c r="I13" s="43"/>
    </row>
    <row r="16" spans="2:9" ht="12.75">
      <c r="B16" s="43" t="s">
        <v>51</v>
      </c>
      <c r="C16" s="43"/>
      <c r="D16" s="43"/>
      <c r="E16" s="43"/>
      <c r="F16" s="43"/>
      <c r="G16" s="43"/>
      <c r="H16" s="43"/>
      <c r="I16" s="43"/>
    </row>
    <row r="17" spans="2:9" ht="12.75">
      <c r="B17" s="43" t="s">
        <v>52</v>
      </c>
      <c r="C17" s="43"/>
      <c r="D17" s="43"/>
      <c r="E17" s="43"/>
      <c r="F17" s="43"/>
      <c r="G17" s="43"/>
      <c r="H17" s="43"/>
      <c r="I17" s="43"/>
    </row>
  </sheetData>
  <sheetProtection selectLockedCells="1" selectUnlockedCells="1"/>
  <mergeCells count="3">
    <mergeCell ref="A1:I1"/>
    <mergeCell ref="J4:J11"/>
    <mergeCell ref="K4:K11"/>
  </mergeCells>
  <printOptions/>
  <pageMargins left="0.7875" right="0.7875" top="1.025" bottom="1.025" header="0.7875" footer="0.7875"/>
  <pageSetup horizontalDpi="300" verticalDpi="300" orientation="landscape" paperSize="9" scale="12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="99" zoomScaleNormal="99" workbookViewId="0" topLeftCell="A1">
      <selection activeCell="K2" sqref="K2"/>
    </sheetView>
  </sheetViews>
  <sheetFormatPr defaultColWidth="10.28125" defaultRowHeight="12.75"/>
  <cols>
    <col min="1" max="1" width="3.28125" style="0" customWidth="1"/>
    <col min="2" max="2" width="31.140625" style="0" customWidth="1"/>
    <col min="3" max="3" width="3.8515625" style="0" customWidth="1"/>
    <col min="4" max="4" width="4.00390625" style="0" customWidth="1"/>
    <col min="5" max="5" width="7.140625" style="0" customWidth="1"/>
    <col min="6" max="6" width="6.00390625" style="0" customWidth="1"/>
    <col min="7" max="7" width="5.421875" style="0" customWidth="1"/>
    <col min="8" max="8" width="5.28125" style="0" customWidth="1"/>
    <col min="9" max="16384" width="11.00390625" style="0" customWidth="1"/>
  </cols>
  <sheetData>
    <row r="1" spans="1:9" ht="12.75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pans="1:11" ht="91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5" t="s">
        <v>10</v>
      </c>
      <c r="K2" s="6" t="s">
        <v>11</v>
      </c>
    </row>
    <row r="3" spans="1:11" ht="14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4" t="s">
        <v>19</v>
      </c>
      <c r="I3" s="3" t="s">
        <v>20</v>
      </c>
      <c r="J3" s="59" t="s">
        <v>21</v>
      </c>
      <c r="K3" s="59" t="s">
        <v>22</v>
      </c>
    </row>
    <row r="4" spans="1:11" ht="14.25">
      <c r="A4" s="71">
        <v>1</v>
      </c>
      <c r="B4" s="14" t="s">
        <v>128</v>
      </c>
      <c r="C4" s="71" t="s">
        <v>24</v>
      </c>
      <c r="D4" s="71">
        <v>36</v>
      </c>
      <c r="E4" s="12"/>
      <c r="F4" s="12"/>
      <c r="G4" s="12"/>
      <c r="H4" s="71"/>
      <c r="I4" s="28"/>
      <c r="J4" s="63"/>
      <c r="K4" s="63"/>
    </row>
    <row r="5" spans="1:11" ht="14.25">
      <c r="A5" s="71">
        <v>2</v>
      </c>
      <c r="B5" s="14" t="s">
        <v>129</v>
      </c>
      <c r="C5" s="71" t="s">
        <v>130</v>
      </c>
      <c r="D5" s="71">
        <f>24*3</f>
        <v>72</v>
      </c>
      <c r="E5" s="12"/>
      <c r="F5" s="12"/>
      <c r="G5" s="12"/>
      <c r="H5" s="71"/>
      <c r="I5" s="28"/>
      <c r="J5" s="63"/>
      <c r="K5" s="63"/>
    </row>
    <row r="6" spans="1:9" ht="12.75">
      <c r="A6" s="43"/>
      <c r="B6" s="43"/>
      <c r="C6" s="43"/>
      <c r="D6" s="43"/>
      <c r="E6" s="32" t="s">
        <v>43</v>
      </c>
      <c r="F6" s="18"/>
      <c r="G6" s="32"/>
      <c r="H6" s="33"/>
      <c r="I6" s="43"/>
    </row>
    <row r="7" spans="2:9" ht="17.25" customHeight="1">
      <c r="B7" s="35" t="s">
        <v>50</v>
      </c>
      <c r="D7" s="45"/>
      <c r="E7" s="46"/>
      <c r="F7" s="46"/>
      <c r="G7" s="46"/>
      <c r="H7" s="45"/>
      <c r="I7" s="92"/>
    </row>
    <row r="10" spans="2:9" ht="12.75">
      <c r="B10" s="43" t="s">
        <v>51</v>
      </c>
      <c r="C10" s="43"/>
      <c r="D10" s="43"/>
      <c r="E10" s="43"/>
      <c r="F10" s="43"/>
      <c r="G10" s="43"/>
      <c r="H10" s="43"/>
      <c r="I10" s="43"/>
    </row>
    <row r="11" spans="2:9" ht="12.75">
      <c r="B11" s="43" t="s">
        <v>52</v>
      </c>
      <c r="C11" s="43"/>
      <c r="D11" s="43"/>
      <c r="E11" s="43"/>
      <c r="F11" s="43"/>
      <c r="G11" s="43"/>
      <c r="H11" s="43"/>
      <c r="I11" s="43"/>
    </row>
  </sheetData>
  <sheetProtection selectLockedCells="1" selectUnlockedCells="1"/>
  <mergeCells count="3">
    <mergeCell ref="A1:I1"/>
    <mergeCell ref="J4:J5"/>
    <mergeCell ref="K4:K5"/>
  </mergeCells>
  <printOptions/>
  <pageMargins left="0.7875" right="0.7875" top="1.025" bottom="1.025" header="0.7875" footer="0.7875"/>
  <pageSetup horizontalDpi="300" verticalDpi="300" orientation="landscape" paperSize="9" scale="150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="99" zoomScaleNormal="99" workbookViewId="0" topLeftCell="A1">
      <selection activeCell="O3" sqref="O3"/>
    </sheetView>
  </sheetViews>
  <sheetFormatPr defaultColWidth="10.28125" defaultRowHeight="12.75"/>
  <cols>
    <col min="1" max="1" width="2.421875" style="0" customWidth="1"/>
    <col min="2" max="2" width="22.57421875" style="0" customWidth="1"/>
    <col min="3" max="3" width="5.57421875" style="0" customWidth="1"/>
    <col min="4" max="4" width="4.140625" style="0" customWidth="1"/>
    <col min="5" max="5" width="8.00390625" style="0" customWidth="1"/>
    <col min="6" max="6" width="7.00390625" style="0" customWidth="1"/>
    <col min="7" max="7" width="5.57421875" style="0" customWidth="1"/>
    <col min="8" max="8" width="8.28125" style="0" customWidth="1"/>
    <col min="9" max="9" width="10.140625" style="0" customWidth="1"/>
    <col min="10" max="10" width="8.140625" style="0" customWidth="1"/>
    <col min="11" max="16384" width="11.00390625" style="0" customWidth="1"/>
  </cols>
  <sheetData>
    <row r="1" spans="1:9" ht="12.75">
      <c r="A1" s="2" t="s">
        <v>131</v>
      </c>
      <c r="B1" s="2"/>
      <c r="C1" s="2"/>
      <c r="D1" s="2"/>
      <c r="E1" s="2"/>
      <c r="F1" s="2"/>
      <c r="G1" s="2"/>
      <c r="H1" s="2"/>
      <c r="I1" s="2"/>
    </row>
    <row r="2" spans="1:11" ht="8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5" t="s">
        <v>10</v>
      </c>
      <c r="K2" s="93" t="s">
        <v>132</v>
      </c>
    </row>
    <row r="3" spans="1:11" ht="14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4" t="s">
        <v>19</v>
      </c>
      <c r="I3" s="3" t="s">
        <v>20</v>
      </c>
      <c r="J3" s="59" t="s">
        <v>21</v>
      </c>
      <c r="K3" s="59" t="s">
        <v>22</v>
      </c>
    </row>
    <row r="4" spans="1:11" ht="30">
      <c r="A4" s="71">
        <v>1</v>
      </c>
      <c r="B4" s="94" t="s">
        <v>133</v>
      </c>
      <c r="C4" s="71" t="s">
        <v>134</v>
      </c>
      <c r="D4" s="71">
        <v>60</v>
      </c>
      <c r="E4" s="12"/>
      <c r="F4" s="12"/>
      <c r="G4" s="12"/>
      <c r="H4" s="71"/>
      <c r="I4" s="28"/>
      <c r="J4" s="95"/>
      <c r="K4" s="95"/>
    </row>
    <row r="5" spans="1:9" ht="14.25">
      <c r="A5" s="43"/>
      <c r="B5" s="43"/>
      <c r="C5" s="43"/>
      <c r="D5" s="43"/>
      <c r="E5" s="32" t="s">
        <v>43</v>
      </c>
      <c r="F5" s="18"/>
      <c r="G5" s="32"/>
      <c r="H5" s="33"/>
      <c r="I5" s="43"/>
    </row>
    <row r="6" ht="22.5" customHeight="1">
      <c r="B6" s="35" t="s">
        <v>50</v>
      </c>
    </row>
    <row r="7" ht="14.25"/>
    <row r="8" spans="2:9" ht="12.75">
      <c r="B8" s="43" t="s">
        <v>51</v>
      </c>
      <c r="C8" s="43"/>
      <c r="D8" s="43"/>
      <c r="E8" s="43"/>
      <c r="F8" s="43"/>
      <c r="G8" s="43"/>
      <c r="H8" s="43"/>
      <c r="I8" s="43"/>
    </row>
    <row r="9" spans="2:9" ht="12.75">
      <c r="B9" s="43" t="s">
        <v>52</v>
      </c>
      <c r="C9" s="43"/>
      <c r="D9" s="43"/>
      <c r="E9" s="43"/>
      <c r="F9" s="43"/>
      <c r="G9" s="43"/>
      <c r="H9" s="43"/>
      <c r="I9" s="43"/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landscape" paperSize="9" scale="14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modified xsi:type="dcterms:W3CDTF">2018-11-23T10:51:48Z</dcterms:modified>
  <cp:category/>
  <cp:version/>
  <cp:contentType/>
  <cp:contentStatus/>
  <cp:revision>15</cp:revision>
</cp:coreProperties>
</file>