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W:\ZAMÓWIENIA PUBLICZNE\PRZETARGI 2022\RZ.272.09.2022_dostawa mebli i innego wyposażenia 7.2\"/>
    </mc:Choice>
  </mc:AlternateContent>
  <xr:revisionPtr revIDLastSave="0" documentId="13_ncr:1_{DA2E2B8B-6144-4F8B-AF1E-72D850045E4C}" xr6:coauthVersionLast="47" xr6:coauthVersionMax="47" xr10:uidLastSave="{00000000-0000-0000-0000-000000000000}"/>
  <bookViews>
    <workbookView xWindow="-120" yWindow="-120" windowWidth="29040" windowHeight="15840" xr2:uid="{EFEEBAFF-5D56-4B45-9D96-4DA334B46A06}"/>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4" i="1" l="1"/>
  <c r="H34" i="1"/>
  <c r="I27" i="1"/>
  <c r="H27" i="1"/>
  <c r="I17" i="1"/>
  <c r="H17" i="1"/>
  <c r="I9" i="1"/>
  <c r="H9" i="1"/>
</calcChain>
</file>

<file path=xl/sharedStrings.xml><?xml version="1.0" encoding="utf-8"?>
<sst xmlns="http://schemas.openxmlformats.org/spreadsheetml/2006/main" count="91" uniqueCount="45">
  <si>
    <t>RODZAJ SPRZĘTU/ POMOCY DYDAKTYCZNYCH:</t>
  </si>
  <si>
    <t>MEBLE SZKOLNE I INNE WYPOSAŻENIE</t>
  </si>
  <si>
    <t>NAZWA JEDNOSTKI OŚWIATOWEJ:</t>
  </si>
  <si>
    <t>Zespół Szkół Politechnicznych w Głogowie</t>
  </si>
  <si>
    <t>NAZWA PRACOWNI:</t>
  </si>
  <si>
    <t>pracownia MAC (studio, multimedia, grafika)</t>
  </si>
  <si>
    <t>l.p.</t>
  </si>
  <si>
    <t>rodzaj sprzętu/pomocy dydaktycznych</t>
  </si>
  <si>
    <t>szczegółowy opis sprzętu/ pomocy dydaktycznych</t>
  </si>
  <si>
    <t>liczba sztuk</t>
  </si>
  <si>
    <t>cena jednostkowa netto</t>
  </si>
  <si>
    <t>wartość netto</t>
  </si>
  <si>
    <t>wartość brutto</t>
  </si>
  <si>
    <t>Biurka</t>
  </si>
  <si>
    <t xml:space="preserve">Krzesło ergonimiczne </t>
  </si>
  <si>
    <t xml:space="preserve">Szafki zamykane na sprzęt </t>
  </si>
  <si>
    <t>pracownia programowania, BHP oraz języka angielskiego zawodowego</t>
  </si>
  <si>
    <t xml:space="preserve">Szafy/witryny (pracownia j.ang i BHP) </t>
  </si>
  <si>
    <t xml:space="preserve">Krzesła/fotele obrotowe </t>
  </si>
  <si>
    <t>Pracownia robotyki i automatyzacji procesów</t>
  </si>
  <si>
    <t xml:space="preserve">Zestaw mebli biurowych aluminiowych: biurko i szafka mobilna   </t>
  </si>
  <si>
    <t xml:space="preserve">Krzesło szkolne/ konferencyjne tapicerowane    </t>
  </si>
  <si>
    <t>Krzesło biurowe obrotowe  ergonomiczne/ regulowane</t>
  </si>
  <si>
    <t>Nazwa pracowni:pracownia LAN - sieci komputerowe, montaż i konfiguracja stanowiska komputerowego</t>
  </si>
  <si>
    <t>WARTOŚĆ BRUTTO</t>
  </si>
  <si>
    <t>WARTOŚC BRUTTO</t>
  </si>
  <si>
    <t>WARTOŚC OGÓŁEM</t>
  </si>
  <si>
    <t>NAZWA PRACOWNI</t>
  </si>
  <si>
    <t>WARTOŚĆ NETTO</t>
  </si>
  <si>
    <t>WARTOŚĆ OGÓŁEM</t>
  </si>
  <si>
    <t>UWAGA</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</si>
  <si>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SWZ lub załącznikach do SWZ nazwy, znaków towarowych, patentów lub pochodzenia należy je traktować jedynie jako pomoc w opisie przedmiotu zamówienia. Dopuszcza się zastosowanie materiałów lub urządzeń równoważnych, jednak o parametrach techniczno-jakościowych nie gorszych niż wskazane lub stanowiące dokładne odpowiedniki produktów wymienionych w szczegółowym opisie przedmiotu zamówienia - załącznik nr 1a – f do SWZ. Ewentualne wskazane nazwy produktów oraz ich producentów przez Zamawiającego mają na celu jedynie przybliżyć wymagania, których nie można było opisać przy pomocy dostatecznie dokładnych i zrozumiałych określeń. </t>
  </si>
  <si>
    <t>Zamawiający wymaga dla każdego oferowanego produktu lub jego części (wskazanych przez Zamawiającego w opisie przedmiotu zamówienia) podania pełnej nazwy producenta i produktu wraz z numerem katalogowym (jeśli występuje).</t>
  </si>
  <si>
    <t>Wykonawca, który powołuje się na równoważne rozwiązania, jest zobowiązany wykazać, że oferowane przez niego dostawy i usługi spełniają wymagania określone przez Zamawiającego.</t>
  </si>
  <si>
    <t>Gablota szklana  SZEROKOŚĆ:900 mm, GŁĘBOKOŚĆ:460 mm, WYSOKOŚĆ:1900 mm,</t>
  </si>
  <si>
    <t>Ergonomiczne krzesło biurowe, oparcie wychylające się synchronicznie z siedziskiem dając jednocześnie możliwość blokady wybranego kąta w 5 pozycjach, regulowane podłokietniki , pięcioramienna podstawa, kółka miękkie, wysokość do siedziska 45-53, obciążenie do 150 kg, oparcie - siatka mesh</t>
  </si>
  <si>
    <t>Nazwa producenta / modelu / nr katalogowego; Potwierdzenie spełniania określonych parametrów (spełnia/nie spełnia); Ewentualnie wskazanie rozwiązań równoważnych</t>
  </si>
  <si>
    <t>Biurko komputerowe białe lub perłowe, z przepustem na kable i gniazdami zasilającymi LUB wykonanie mebli na wymiar dla 16 stanowisk, dostosowane do rozkładu sali lekcyjnej + 1 stanowisko dla nauczyciela. Pełny blat o grubości 18 mm, wymiary min. 1382x674mm  (na stanowisko),  przepust kablowy</t>
  </si>
  <si>
    <t>ERGONOMICZNY FOTEL BIUROWY  - kolor:  ZŁOTY SATYNA I CZARNY MESH, szerokość 67 cm, długość 62 cm, wysokość (min-max) 116-126 cm, szerokość siedziska 50 cm, długość siedziska 48 cm, wysokość siedziska (min-max) 46-56 cm</t>
  </si>
  <si>
    <r>
      <t>Szafa biurowa 2-półkowa z drzwiami uchylnymi, zamykana</t>
    </r>
    <r>
      <rPr>
        <b/>
        <sz val="10"/>
        <rFont val="Calibri"/>
        <family val="2"/>
        <charset val="238"/>
        <scheme val="minor"/>
      </rPr>
      <t xml:space="preserve"> SZEROKOŚĆ:900 mm, GŁĘBOKOŚĆ:420 mm, WYSOKOŚĆ:1220 mm, ILOŚĆ PÓŁEK:2 szt., MATERIAŁ: stal malowana, </t>
    </r>
  </si>
  <si>
    <t>Krzesło konferencyjne - kolor ciemny szary. Wysokość produktu 82 cm,
Szerokość produktu 54 cm,
Głębokość produktu 59 cm,
Wysokość do siedziska, 45 cm
Głębokość siedziska, 42 cm
Wysokość oparcia, 36 cm
Waga produktu 5kg
Maksymalne obciążenie 160 kg</t>
  </si>
  <si>
    <t xml:space="preserve"> biurko i mobilny kontenerek. Biurko: Wymiary Dł 1600 x Sz 800 x Wys 720 mm, dwa przepusty kablowe, rama w kształcie litery L,  lakierowana proszkowo, kolor szary. Kontenerek/ szafka mobilna: na kółkach, trzy szuflady, centralny zamek, dedykowana parametrom biurka, kolor szary. </t>
  </si>
  <si>
    <r>
      <t xml:space="preserve"> Mobilna szafa na laptopy z funkcją ładowania baterii (Wózek, szafa na laptopy i tablety koloru szarego, korpus metalowy z funkcją ładowania                                                                                                            </t>
    </r>
    <r>
      <rPr>
        <sz val="9"/>
        <color rgb="FFFF0000"/>
        <rFont val="Calibri"/>
        <family val="2"/>
        <charset val="238"/>
        <scheme val="minor"/>
      </rPr>
      <t/>
    </r>
  </si>
  <si>
    <t>Kolor ramy CZARNY, Kolor oparcia CZARNY, Materiał powierzchni do siedzenia PŁÓTNO, Mechanizm SYNCHRONICZNY (lub równoważny), Wysokość oparcia  55,5 cm, Szerokość powierzchni do siedzenia  50 cm, Regulacja podłokietnikaGłębokość powierzchni do siedzenia  52 cm, Min. wysokość powierzchni do siedzenia  43 cm, Maks. wysokość powierzchni do siedzenia 53,5 cm, Masa  20.5 kg, Materiał oparcia siatka, Zagłówek regulowany, Nośność 130 kg, Z podłokietnikiem regulowanym,  POLIPROPYLEN, Materiał podstawy metal</t>
  </si>
  <si>
    <t>metalowa konstrukcja, wewnątrz  16 półek na laptopy umieszczone w 2 kolumnach. Korpus wózka wykonany  z blachy o grubości 0,8-1,0 mm, drzwi z blachy o grubości 1,0 mm, a półki z blachy o grubości 0,6 mm.
Wózek przystosowany  do pracy z napięciem ~230 V. Maksymalny wymiar pojedynczego schowka 96 x 340 x 470 mm (17´).Wymiary zewnętrzne (gabarytowe) wys. x szer. x głęb. 1060 x 960 x 500 mm (wymiary minimalne). Szafa  zamykana za pomocą zamka kluczowego z blokadą w dwóch punktach, sekwencyjne ładowanie,uchwyty do przemieszczania po obu stronach, cztery kółka jezdne o średnicy 100 mm i nośności 150 kg na kółko, w tym dwa z hamulcem. Powierzchnia toczna kółek wykonania z gumy nie brudzącej powierzchni. Krawędzie dolne wózka zabezpieczone narożnikami gumowymi. Korpus wózka z otworami wentylacyjnymi, blat wózka wykonany  z płyty z melaminy, kolor szary jasny (typu RAL7035),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</si>
</sst>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6"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0"/>
      <color rgb="FF000000"/>
      <name val="Calibri"/>
      <family val="2"/>
      <charset val="238"/>
    </font>
    <font>
      <sz val="11"/>
      <name val="Calibri"/>
      <family val="2"/>
      <charset val="238"/>
      <scheme val="minor"/>
    </font>
    <font>
      <sz val="9"/>
      <color rgb="FFFF0000"/>
      <name val="Calibri"/>
      <family val="2"/>
      <charset val="238"/>
      <scheme val="minor"/>
    </font>
    <font>
      <b/>
      <sz val="10"/>
      <color rgb="FF000000"/>
      <name val="Calibri"/>
      <family val="2"/>
      <charset val="238"/>
    </font>
    <font>
      <b/>
      <sz val="10"/>
      <color theme="1"/>
      <name val="Calibri"/>
      <family val="2"/>
      <charset val="238"/>
      <scheme val="minor"/>
    </font>
    <font>
      <b/>
      <sz val="10"/>
      <color rgb="FFFF0000"/>
      <name val="Calibri"/>
      <family val="2"/>
      <charset val="238"/>
      <scheme val="minor"/>
    </font>
    <font>
      <b/>
      <sz val="8"/>
      <color rgb="FFFF0000"/>
      <name val="Calibri"/>
      <family val="2"/>
      <charset val="238"/>
      <scheme val="minor"/>
    </font>
    <font>
      <b/>
      <sz val="9"/>
      <color rgb="FF000000"/>
      <name val="Calibri"/>
      <family val="2"/>
    </font>
    <font>
      <sz val="10"/>
      <color theme="1"/>
      <name val="Calibri"/>
      <family val="2"/>
      <charset val="238"/>
      <scheme val="minor"/>
    </font>
    <font>
      <b/>
      <sz val="10"/>
      <name val="Calibri"/>
      <family val="2"/>
      <charset val="238"/>
    </font>
    <font>
      <b/>
      <sz val="10"/>
      <name val="Calibri"/>
      <family val="2"/>
      <charset val="238"/>
      <scheme val="minor"/>
    </font>
    <font>
      <sz val="10"/>
      <name val="Calibri"/>
      <family val="2"/>
      <charset val="238"/>
      <scheme val="minor"/>
    </font>
    <font>
      <sz val="10"/>
      <name val="Calibri"/>
      <family val="2"/>
      <charset val="23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66">
    <xf numFmtId="0" fontId="0" fillId="0" borderId="0" xfId="0"/>
    <xf numFmtId="0" fontId="3" fillId="0" borderId="1" xfId="1" applyFont="1" applyBorder="1" applyAlignment="1">
      <alignment horizontal="center" vertical="center" wrapText="1"/>
    </xf>
    <xf numFmtId="164" fontId="3" fillId="0" borderId="1" xfId="1" applyNumberFormat="1"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top"/>
    </xf>
    <xf numFmtId="164" fontId="0" fillId="0" borderId="0" xfId="0" applyNumberFormat="1"/>
    <xf numFmtId="0" fontId="3" fillId="0" borderId="1" xfId="1" applyFont="1" applyBorder="1" applyAlignment="1">
      <alignment horizontal="center" wrapText="1"/>
    </xf>
    <xf numFmtId="164" fontId="0" fillId="0" borderId="1" xfId="0" applyNumberFormat="1" applyBorder="1" applyAlignment="1">
      <alignment horizontal="center" vertical="center"/>
    </xf>
    <xf numFmtId="1" fontId="0" fillId="0" borderId="0" xfId="0" applyNumberFormat="1" applyAlignment="1">
      <alignment vertical="center"/>
    </xf>
    <xf numFmtId="0" fontId="0" fillId="0" borderId="0" xfId="0" applyAlignment="1"/>
    <xf numFmtId="0" fontId="1" fillId="3" borderId="1" xfId="0" applyFont="1" applyFill="1" applyBorder="1" applyAlignment="1">
      <alignment horizontal="center" vertical="center" wrapText="1"/>
    </xf>
    <xf numFmtId="164" fontId="0" fillId="3" borderId="1" xfId="0" applyNumberFormat="1" applyFill="1" applyBorder="1"/>
    <xf numFmtId="0" fontId="6" fillId="3" borderId="1" xfId="1" applyFont="1" applyFill="1" applyBorder="1" applyAlignment="1">
      <alignment horizontal="center" vertical="center" wrapText="1"/>
    </xf>
    <xf numFmtId="164" fontId="6" fillId="3" borderId="1" xfId="1" applyNumberFormat="1" applyFont="1" applyFill="1" applyBorder="1" applyAlignment="1">
      <alignment horizontal="center" vertical="center" wrapText="1"/>
    </xf>
    <xf numFmtId="164" fontId="1" fillId="3" borderId="1" xfId="0" applyNumberFormat="1" applyFont="1" applyFill="1" applyBorder="1"/>
    <xf numFmtId="1" fontId="6" fillId="3" borderId="1" xfId="1"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0" fillId="3" borderId="1" xfId="0" applyFill="1" applyBorder="1"/>
    <xf numFmtId="0" fontId="1"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right"/>
    </xf>
    <xf numFmtId="0" fontId="0" fillId="0" borderId="0" xfId="0"/>
    <xf numFmtId="0" fontId="1" fillId="3" borderId="1" xfId="0" applyFont="1" applyFill="1" applyBorder="1" applyAlignment="1">
      <alignment horizontal="center" vertical="center" wrapText="1"/>
    </xf>
    <xf numFmtId="0" fontId="1" fillId="3" borderId="4" xfId="0" applyFont="1" applyFill="1" applyBorder="1" applyAlignment="1">
      <alignment horizontal="right"/>
    </xf>
    <xf numFmtId="0" fontId="1" fillId="3" borderId="5" xfId="0" applyFont="1" applyFill="1" applyBorder="1" applyAlignment="1">
      <alignment horizontal="right"/>
    </xf>
    <xf numFmtId="0" fontId="1" fillId="3" borderId="2" xfId="0" applyFont="1" applyFill="1" applyBorder="1" applyAlignment="1">
      <alignment horizontal="right"/>
    </xf>
    <xf numFmtId="0" fontId="0" fillId="3" borderId="1" xfId="0" applyFill="1" applyBorder="1" applyAlignment="1">
      <alignment horizontal="right"/>
    </xf>
    <xf numFmtId="0" fontId="8" fillId="0" borderId="3" xfId="0" applyFont="1" applyBorder="1" applyAlignment="1">
      <alignment horizontal="center" vertical="center" shrinkToFi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0" borderId="9" xfId="0" applyFont="1" applyBorder="1" applyAlignment="1">
      <alignment horizontal="center"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shrinkToFit="1"/>
    </xf>
    <xf numFmtId="0" fontId="12"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1" applyFont="1" applyBorder="1" applyAlignment="1">
      <alignment horizontal="center" vertical="center" wrapText="1"/>
    </xf>
    <xf numFmtId="164" fontId="15" fillId="0" borderId="1" xfId="1" applyNumberFormat="1"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vertical="top"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xf>
    <xf numFmtId="164" fontId="14" fillId="0" borderId="1" xfId="0" applyNumberFormat="1" applyFont="1" applyBorder="1" applyAlignment="1">
      <alignment vertical="center"/>
    </xf>
    <xf numFmtId="0" fontId="13" fillId="2" borderId="1" xfId="0" applyFont="1" applyFill="1" applyBorder="1" applyAlignment="1">
      <alignment horizontal="center" vertical="center" wrapText="1"/>
    </xf>
    <xf numFmtId="0" fontId="14" fillId="2" borderId="1" xfId="0" applyFont="1" applyFill="1" applyBorder="1" applyAlignment="1">
      <alignment vertical="center" wrapText="1"/>
    </xf>
    <xf numFmtId="1" fontId="14" fillId="2" borderId="1" xfId="0" applyNumberFormat="1" applyFont="1" applyFill="1" applyBorder="1" applyAlignment="1">
      <alignment horizontal="center" vertical="center"/>
    </xf>
    <xf numFmtId="0" fontId="14" fillId="0" borderId="3" xfId="0" applyFont="1" applyBorder="1" applyAlignment="1">
      <alignment vertical="top" wrapText="1"/>
    </xf>
    <xf numFmtId="0" fontId="11" fillId="0" borderId="1" xfId="0" applyFont="1" applyBorder="1" applyAlignment="1">
      <alignment horizontal="center" vertical="center"/>
    </xf>
    <xf numFmtId="0" fontId="10" fillId="3" borderId="1" xfId="1" applyFont="1" applyFill="1" applyBorder="1" applyAlignment="1">
      <alignment horizontal="center" vertical="center" wrapText="1" shrinkToFit="1"/>
    </xf>
    <xf numFmtId="0" fontId="14" fillId="2" borderId="1" xfId="0" applyFont="1" applyFill="1" applyBorder="1" applyAlignment="1">
      <alignment horizontal="left" vertical="top" wrapText="1"/>
    </xf>
    <xf numFmtId="0" fontId="15" fillId="2" borderId="1" xfId="1" applyFont="1" applyFill="1" applyBorder="1" applyAlignment="1">
      <alignment horizontal="center" vertical="center" wrapText="1"/>
    </xf>
    <xf numFmtId="164" fontId="15" fillId="2" borderId="1" xfId="1" applyNumberFormat="1" applyFont="1" applyFill="1" applyBorder="1" applyAlignment="1">
      <alignment horizontal="center" vertical="center" wrapText="1"/>
    </xf>
    <xf numFmtId="0" fontId="14" fillId="2" borderId="1" xfId="0" applyFont="1" applyFill="1" applyBorder="1" applyAlignment="1">
      <alignment horizontal="center" vertical="center"/>
    </xf>
    <xf numFmtId="164" fontId="14" fillId="2" borderId="1" xfId="0" applyNumberFormat="1" applyFont="1" applyFill="1" applyBorder="1" applyAlignment="1">
      <alignment horizontal="center" vertical="center"/>
    </xf>
    <xf numFmtId="0" fontId="12" fillId="2" borderId="1" xfId="1" applyFont="1" applyFill="1" applyBorder="1" applyAlignment="1">
      <alignment horizontal="center" vertical="center" wrapText="1"/>
    </xf>
    <xf numFmtId="0" fontId="13" fillId="2" borderId="1" xfId="0" applyFont="1" applyFill="1" applyBorder="1" applyAlignment="1">
      <alignment horizontal="center" vertical="center"/>
    </xf>
    <xf numFmtId="1"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cellXfs>
  <cellStyles count="2">
    <cellStyle name="Normalny" xfId="0" builtinId="0"/>
    <cellStyle name="Normalny 2" xfId="1" xr:uid="{CA0FE7E0-A841-4D0A-B55D-7DFC34CC15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B4485-D31B-4DE1-B3A5-07315933AD3A}">
  <dimension ref="B2:S41"/>
  <sheetViews>
    <sheetView tabSelected="1" workbookViewId="0">
      <selection activeCell="J32" sqref="J32"/>
    </sheetView>
  </sheetViews>
  <sheetFormatPr defaultRowHeight="15" x14ac:dyDescent="0.25"/>
  <cols>
    <col min="3" max="3" width="23.85546875" customWidth="1"/>
    <col min="4" max="4" width="60.28515625" customWidth="1"/>
    <col min="5" max="5" width="15.85546875" customWidth="1"/>
    <col min="6" max="6" width="28" customWidth="1"/>
    <col min="7" max="7" width="14" customWidth="1"/>
    <col min="8" max="8" width="13.5703125" customWidth="1"/>
    <col min="9" max="9" width="14.7109375" customWidth="1"/>
  </cols>
  <sheetData>
    <row r="2" spans="2:19" x14ac:dyDescent="0.25">
      <c r="B2" s="26" t="s">
        <v>0</v>
      </c>
      <c r="C2" s="26"/>
      <c r="D2" s="12" t="s">
        <v>1</v>
      </c>
    </row>
    <row r="3" spans="2:19" ht="25.5" customHeight="1" x14ac:dyDescent="0.25">
      <c r="B3" s="26" t="s">
        <v>2</v>
      </c>
      <c r="C3" s="26"/>
      <c r="D3" s="12" t="s">
        <v>3</v>
      </c>
    </row>
    <row r="4" spans="2:19" ht="22.5" customHeight="1" x14ac:dyDescent="0.25">
      <c r="B4" s="26" t="s">
        <v>4</v>
      </c>
      <c r="C4" s="26"/>
      <c r="D4" s="12" t="s">
        <v>5</v>
      </c>
      <c r="G4" s="11"/>
      <c r="H4" s="11"/>
      <c r="I4" s="11"/>
      <c r="J4" s="11"/>
      <c r="K4" s="11"/>
      <c r="L4" s="11"/>
    </row>
    <row r="5" spans="2:19" ht="63.75" customHeight="1" x14ac:dyDescent="0.25">
      <c r="B5" s="14" t="s">
        <v>6</v>
      </c>
      <c r="C5" s="14" t="s">
        <v>7</v>
      </c>
      <c r="D5" s="14" t="s">
        <v>8</v>
      </c>
      <c r="E5" s="14" t="s">
        <v>9</v>
      </c>
      <c r="F5" s="56" t="s">
        <v>36</v>
      </c>
      <c r="G5" s="15" t="s">
        <v>10</v>
      </c>
      <c r="H5" s="15" t="s">
        <v>11</v>
      </c>
      <c r="I5" s="15" t="s">
        <v>12</v>
      </c>
    </row>
    <row r="6" spans="2:19" ht="81" customHeight="1" x14ac:dyDescent="0.25">
      <c r="B6" s="41">
        <v>1</v>
      </c>
      <c r="C6" s="42" t="s">
        <v>13</v>
      </c>
      <c r="D6" s="47" t="s">
        <v>37</v>
      </c>
      <c r="E6" s="43">
        <v>17</v>
      </c>
      <c r="F6" s="43"/>
      <c r="G6" s="44"/>
      <c r="H6" s="44"/>
      <c r="I6" s="44"/>
      <c r="K6" s="31" t="s">
        <v>30</v>
      </c>
      <c r="L6" s="32" t="s">
        <v>31</v>
      </c>
      <c r="M6" s="33"/>
      <c r="N6" s="33"/>
      <c r="O6" s="33"/>
      <c r="P6" s="33"/>
      <c r="Q6" s="33"/>
      <c r="R6" s="33"/>
      <c r="S6" s="34"/>
    </row>
    <row r="7" spans="2:19" ht="51.75" customHeight="1" x14ac:dyDescent="0.25">
      <c r="B7" s="45">
        <v>2</v>
      </c>
      <c r="C7" s="42" t="s">
        <v>14</v>
      </c>
      <c r="D7" s="48" t="s">
        <v>38</v>
      </c>
      <c r="E7" s="49">
        <v>17</v>
      </c>
      <c r="F7" s="49"/>
      <c r="G7" s="44"/>
      <c r="H7" s="44"/>
      <c r="I7" s="50"/>
      <c r="K7" s="35"/>
      <c r="L7" s="36"/>
      <c r="M7" s="37"/>
      <c r="N7" s="37"/>
      <c r="O7" s="37"/>
      <c r="P7" s="37"/>
      <c r="Q7" s="37"/>
      <c r="R7" s="37"/>
      <c r="S7" s="38"/>
    </row>
    <row r="8" spans="2:19" ht="38.25" x14ac:dyDescent="0.25">
      <c r="B8" s="45">
        <v>3</v>
      </c>
      <c r="C8" s="51" t="s">
        <v>15</v>
      </c>
      <c r="D8" s="52" t="s">
        <v>39</v>
      </c>
      <c r="E8" s="53">
        <v>2</v>
      </c>
      <c r="F8" s="53"/>
      <c r="G8" s="44"/>
      <c r="H8" s="44"/>
      <c r="I8" s="50"/>
      <c r="K8" s="35"/>
      <c r="L8" s="39" t="s">
        <v>32</v>
      </c>
      <c r="M8" s="39"/>
      <c r="N8" s="39"/>
      <c r="O8" s="39"/>
      <c r="P8" s="39"/>
      <c r="Q8" s="39"/>
      <c r="R8" s="39"/>
      <c r="S8" s="39"/>
    </row>
    <row r="9" spans="2:19" ht="26.25" customHeight="1" x14ac:dyDescent="0.25">
      <c r="B9" s="24" t="s">
        <v>24</v>
      </c>
      <c r="C9" s="24"/>
      <c r="D9" s="24"/>
      <c r="E9" s="24"/>
      <c r="F9" s="24"/>
      <c r="G9" s="24"/>
      <c r="H9" s="13">
        <f>SUM(H6:H8)</f>
        <v>0</v>
      </c>
      <c r="I9" s="13">
        <f>SUM(I6:I8)</f>
        <v>0</v>
      </c>
      <c r="K9" s="40"/>
      <c r="L9" s="39" t="s">
        <v>33</v>
      </c>
      <c r="M9" s="39"/>
      <c r="N9" s="39"/>
      <c r="O9" s="39"/>
      <c r="P9" s="39"/>
      <c r="Q9" s="39"/>
      <c r="R9" s="39"/>
      <c r="S9" s="39"/>
    </row>
    <row r="10" spans="2:19" x14ac:dyDescent="0.25">
      <c r="D10" s="6"/>
      <c r="H10" s="7"/>
      <c r="I10" s="7"/>
    </row>
    <row r="11" spans="2:19" ht="30" customHeight="1" x14ac:dyDescent="0.25">
      <c r="B11" s="26" t="s">
        <v>0</v>
      </c>
      <c r="C11" s="26"/>
      <c r="D11" s="12" t="s">
        <v>1</v>
      </c>
    </row>
    <row r="12" spans="2:19" x14ac:dyDescent="0.25">
      <c r="B12" s="26" t="s">
        <v>2</v>
      </c>
      <c r="C12" s="26"/>
      <c r="D12" s="22" t="s">
        <v>3</v>
      </c>
    </row>
    <row r="13" spans="2:19" ht="30" x14ac:dyDescent="0.25">
      <c r="B13" s="26" t="s">
        <v>4</v>
      </c>
      <c r="C13" s="26"/>
      <c r="D13" s="22" t="s">
        <v>16</v>
      </c>
      <c r="G13" s="11"/>
      <c r="H13" s="11"/>
      <c r="I13" s="11"/>
      <c r="J13" s="25"/>
      <c r="K13" s="25"/>
      <c r="L13" s="25"/>
    </row>
    <row r="14" spans="2:19" ht="60" x14ac:dyDescent="0.25">
      <c r="B14" s="14" t="s">
        <v>6</v>
      </c>
      <c r="C14" s="14" t="s">
        <v>7</v>
      </c>
      <c r="D14" s="14" t="s">
        <v>8</v>
      </c>
      <c r="E14" s="14" t="s">
        <v>9</v>
      </c>
      <c r="F14" s="56" t="s">
        <v>36</v>
      </c>
      <c r="G14" s="15" t="s">
        <v>10</v>
      </c>
      <c r="H14" s="15" t="s">
        <v>11</v>
      </c>
      <c r="I14" s="15" t="s">
        <v>12</v>
      </c>
    </row>
    <row r="15" spans="2:19" ht="25.5" x14ac:dyDescent="0.25">
      <c r="B15" s="41">
        <v>1</v>
      </c>
      <c r="C15" s="42" t="s">
        <v>17</v>
      </c>
      <c r="D15" s="54" t="s">
        <v>34</v>
      </c>
      <c r="E15" s="1">
        <v>2</v>
      </c>
      <c r="F15" s="8"/>
      <c r="G15" s="2"/>
      <c r="H15" s="2"/>
      <c r="I15" s="2"/>
    </row>
    <row r="16" spans="2:19" ht="63.75" x14ac:dyDescent="0.25">
      <c r="B16" s="45">
        <v>2</v>
      </c>
      <c r="C16" s="42" t="s">
        <v>18</v>
      </c>
      <c r="D16" s="46" t="s">
        <v>35</v>
      </c>
      <c r="E16" s="55">
        <v>17</v>
      </c>
      <c r="F16" s="5"/>
      <c r="G16" s="2"/>
      <c r="H16" s="2"/>
      <c r="I16" s="9"/>
    </row>
    <row r="17" spans="2:12" x14ac:dyDescent="0.25">
      <c r="B17" s="30"/>
      <c r="C17" s="30"/>
      <c r="D17" s="30"/>
      <c r="E17" s="30"/>
      <c r="F17" s="30"/>
      <c r="G17" s="30"/>
      <c r="H17" s="13">
        <f>SUM(H15:H16)</f>
        <v>0</v>
      </c>
      <c r="I17" s="13">
        <f>SUM(I15:I16)</f>
        <v>0</v>
      </c>
    </row>
    <row r="19" spans="2:12" ht="28.5" customHeight="1" x14ac:dyDescent="0.25">
      <c r="B19" s="26" t="s">
        <v>0</v>
      </c>
      <c r="C19" s="26"/>
      <c r="D19" s="12" t="s">
        <v>1</v>
      </c>
    </row>
    <row r="20" spans="2:12" x14ac:dyDescent="0.25">
      <c r="B20" s="26" t="s">
        <v>2</v>
      </c>
      <c r="C20" s="26"/>
      <c r="D20" s="12" t="s">
        <v>3</v>
      </c>
    </row>
    <row r="21" spans="2:12" x14ac:dyDescent="0.25">
      <c r="B21" s="26" t="s">
        <v>4</v>
      </c>
      <c r="C21" s="26"/>
      <c r="D21" s="12" t="s">
        <v>19</v>
      </c>
      <c r="G21" s="11"/>
      <c r="H21" s="11"/>
      <c r="I21" s="11"/>
      <c r="J21" s="11"/>
      <c r="K21" s="11"/>
      <c r="L21" s="11"/>
    </row>
    <row r="22" spans="2:12" ht="60" x14ac:dyDescent="0.25">
      <c r="B22" s="14" t="s">
        <v>6</v>
      </c>
      <c r="C22" s="14" t="s">
        <v>7</v>
      </c>
      <c r="D22" s="14" t="s">
        <v>8</v>
      </c>
      <c r="E22" s="14" t="s">
        <v>9</v>
      </c>
      <c r="F22" s="56" t="s">
        <v>36</v>
      </c>
      <c r="G22" s="15" t="s">
        <v>10</v>
      </c>
      <c r="H22" s="15" t="s">
        <v>11</v>
      </c>
      <c r="I22" s="15" t="s">
        <v>12</v>
      </c>
    </row>
    <row r="23" spans="2:12" ht="51" x14ac:dyDescent="0.25">
      <c r="B23" s="62">
        <v>1</v>
      </c>
      <c r="C23" s="51" t="s">
        <v>20</v>
      </c>
      <c r="D23" s="57" t="s">
        <v>41</v>
      </c>
      <c r="E23" s="58">
        <v>1</v>
      </c>
      <c r="F23" s="58"/>
      <c r="G23" s="59"/>
      <c r="H23" s="59"/>
      <c r="I23" s="59"/>
    </row>
    <row r="24" spans="2:12" ht="102" x14ac:dyDescent="0.25">
      <c r="B24" s="63">
        <v>2</v>
      </c>
      <c r="C24" s="51" t="s">
        <v>21</v>
      </c>
      <c r="D24" s="57" t="s">
        <v>40</v>
      </c>
      <c r="E24" s="60">
        <v>24</v>
      </c>
      <c r="F24" s="60"/>
      <c r="G24" s="59"/>
      <c r="H24" s="59"/>
      <c r="I24" s="61"/>
    </row>
    <row r="25" spans="2:12" ht="102" x14ac:dyDescent="0.25">
      <c r="B25" s="63">
        <v>3</v>
      </c>
      <c r="C25" s="51" t="s">
        <v>22</v>
      </c>
      <c r="D25" s="57" t="s">
        <v>43</v>
      </c>
      <c r="E25" s="60">
        <v>1</v>
      </c>
      <c r="F25" s="60"/>
      <c r="G25" s="59"/>
      <c r="H25" s="59"/>
      <c r="I25" s="61"/>
    </row>
    <row r="26" spans="2:12" ht="165.75" x14ac:dyDescent="0.25">
      <c r="B26" s="63">
        <v>4</v>
      </c>
      <c r="C26" s="51" t="s">
        <v>42</v>
      </c>
      <c r="D26" s="57" t="s">
        <v>44</v>
      </c>
      <c r="E26" s="60">
        <v>1</v>
      </c>
      <c r="F26" s="60"/>
      <c r="G26" s="59"/>
      <c r="H26" s="59"/>
      <c r="I26" s="61"/>
    </row>
    <row r="27" spans="2:12" x14ac:dyDescent="0.25">
      <c r="B27" s="27" t="s">
        <v>25</v>
      </c>
      <c r="C27" s="28"/>
      <c r="D27" s="28"/>
      <c r="E27" s="28"/>
      <c r="F27" s="28"/>
      <c r="G27" s="29"/>
      <c r="H27" s="16">
        <f>SUM(H23:H26)</f>
        <v>0</v>
      </c>
      <c r="I27" s="16">
        <f>SUM(I23:I26)</f>
        <v>0</v>
      </c>
    </row>
    <row r="29" spans="2:12" ht="30" customHeight="1" x14ac:dyDescent="0.25">
      <c r="B29" s="23" t="s">
        <v>0</v>
      </c>
      <c r="C29" s="23"/>
      <c r="D29" s="18" t="s">
        <v>1</v>
      </c>
      <c r="E29" s="10"/>
      <c r="F29" s="10"/>
    </row>
    <row r="30" spans="2:12" x14ac:dyDescent="0.25">
      <c r="B30" s="23" t="s">
        <v>2</v>
      </c>
      <c r="C30" s="23"/>
      <c r="D30" s="18" t="s">
        <v>3</v>
      </c>
      <c r="E30" s="10"/>
      <c r="F30" s="10"/>
    </row>
    <row r="31" spans="2:12" ht="38.25" x14ac:dyDescent="0.25">
      <c r="B31" s="23" t="s">
        <v>4</v>
      </c>
      <c r="C31" s="23"/>
      <c r="D31" s="18" t="s">
        <v>23</v>
      </c>
      <c r="E31" s="10"/>
      <c r="F31" s="10"/>
      <c r="G31" s="11"/>
      <c r="H31" s="11"/>
      <c r="I31" s="11"/>
      <c r="J31" s="11"/>
      <c r="K31" s="11"/>
      <c r="L31" s="11"/>
    </row>
    <row r="32" spans="2:12" ht="60" x14ac:dyDescent="0.25">
      <c r="B32" s="14" t="s">
        <v>6</v>
      </c>
      <c r="C32" s="14" t="s">
        <v>7</v>
      </c>
      <c r="D32" s="14" t="s">
        <v>8</v>
      </c>
      <c r="E32" s="17" t="s">
        <v>9</v>
      </c>
      <c r="F32" s="56" t="s">
        <v>36</v>
      </c>
      <c r="G32" s="15" t="s">
        <v>10</v>
      </c>
      <c r="H32" s="15" t="s">
        <v>11</v>
      </c>
      <c r="I32" s="15" t="s">
        <v>12</v>
      </c>
    </row>
    <row r="33" spans="2:9" ht="38.25" x14ac:dyDescent="0.25">
      <c r="B33" s="63">
        <v>1</v>
      </c>
      <c r="C33" s="51" t="s">
        <v>15</v>
      </c>
      <c r="D33" s="52" t="s">
        <v>39</v>
      </c>
      <c r="E33" s="64">
        <v>2</v>
      </c>
      <c r="F33" s="64"/>
      <c r="G33" s="59"/>
      <c r="H33" s="59"/>
      <c r="I33" s="65"/>
    </row>
    <row r="34" spans="2:9" x14ac:dyDescent="0.25">
      <c r="B34" s="24" t="s">
        <v>26</v>
      </c>
      <c r="C34" s="24"/>
      <c r="D34" s="24"/>
      <c r="E34" s="24"/>
      <c r="F34" s="24"/>
      <c r="G34" s="24"/>
      <c r="H34" s="13">
        <f>SUM(H33)</f>
        <v>0</v>
      </c>
      <c r="I34" s="13">
        <f>SUM(I33)</f>
        <v>0</v>
      </c>
    </row>
    <row r="36" spans="2:9" ht="30" x14ac:dyDescent="0.25">
      <c r="D36" s="19" t="s">
        <v>27</v>
      </c>
      <c r="E36" s="12" t="s">
        <v>28</v>
      </c>
      <c r="F36" s="12" t="s">
        <v>24</v>
      </c>
    </row>
    <row r="37" spans="2:9" x14ac:dyDescent="0.25">
      <c r="D37" s="18" t="s">
        <v>5</v>
      </c>
      <c r="E37" s="4"/>
      <c r="F37" s="4"/>
    </row>
    <row r="38" spans="2:9" ht="25.5" x14ac:dyDescent="0.25">
      <c r="D38" s="18" t="s">
        <v>16</v>
      </c>
      <c r="E38" s="3"/>
      <c r="F38" s="3"/>
    </row>
    <row r="39" spans="2:9" x14ac:dyDescent="0.25">
      <c r="D39" s="18" t="s">
        <v>19</v>
      </c>
      <c r="E39" s="3"/>
      <c r="F39" s="3"/>
    </row>
    <row r="40" spans="2:9" ht="38.25" x14ac:dyDescent="0.25">
      <c r="D40" s="18" t="s">
        <v>23</v>
      </c>
      <c r="E40" s="3"/>
      <c r="F40" s="3"/>
    </row>
    <row r="41" spans="2:9" x14ac:dyDescent="0.25">
      <c r="D41" s="20" t="s">
        <v>29</v>
      </c>
      <c r="E41" s="21"/>
      <c r="F41" s="21"/>
    </row>
  </sheetData>
  <mergeCells count="21">
    <mergeCell ref="B2:C2"/>
    <mergeCell ref="B3:C3"/>
    <mergeCell ref="B4:C4"/>
    <mergeCell ref="B19:C19"/>
    <mergeCell ref="B20:C20"/>
    <mergeCell ref="B11:C11"/>
    <mergeCell ref="B12:C12"/>
    <mergeCell ref="B13:C13"/>
    <mergeCell ref="B17:G17"/>
    <mergeCell ref="B30:C30"/>
    <mergeCell ref="B31:C31"/>
    <mergeCell ref="B34:G34"/>
    <mergeCell ref="J13:L13"/>
    <mergeCell ref="B9:G9"/>
    <mergeCell ref="B21:C21"/>
    <mergeCell ref="B27:G27"/>
    <mergeCell ref="B29:C29"/>
    <mergeCell ref="K6:K9"/>
    <mergeCell ref="L6:S7"/>
    <mergeCell ref="L8:S8"/>
    <mergeCell ref="L9:S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2022-04-01T09:26:37Z</dcterms:created>
  <dcterms:modified xsi:type="dcterms:W3CDTF">2022-04-06T09:02:32Z</dcterms:modified>
</cp:coreProperties>
</file>