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4"/>
  <workbookPr filterPrivacy="1" defaultThemeVersion="124226"/>
  <xr:revisionPtr revIDLastSave="0" documentId="13_ncr:1_{BAB97CCD-6CF8-4BAF-8983-B0641D21F210}" xr6:coauthVersionLast="36" xr6:coauthVersionMax="36" xr10:uidLastSave="{00000000-0000-0000-0000-000000000000}"/>
  <bookViews>
    <workbookView xWindow="12600" yWindow="240" windowWidth="12576" windowHeight="10872" tabRatio="261" xr2:uid="{00000000-000D-0000-FFFF-FFFF00000000}"/>
  </bookViews>
  <sheets>
    <sheet name="część 2" sheetId="10" r:id="rId1"/>
  </sheets>
  <definedNames>
    <definedName name="_xlnm._FilterDatabase" localSheetId="0" hidden="1">'część 2'!$A$5:$I$27</definedName>
  </definedNames>
  <calcPr calcId="191029"/>
</workbook>
</file>

<file path=xl/calcChain.xml><?xml version="1.0" encoding="utf-8"?>
<calcChain xmlns="http://schemas.openxmlformats.org/spreadsheetml/2006/main">
  <c r="H15" i="10" l="1"/>
  <c r="H16" i="10"/>
  <c r="H17" i="10"/>
  <c r="H18" i="10"/>
  <c r="H19" i="10"/>
  <c r="H20" i="10"/>
  <c r="H21" i="10"/>
  <c r="H22" i="10"/>
  <c r="H23" i="10"/>
  <c r="H24" i="10"/>
  <c r="H25" i="10"/>
  <c r="H26" i="10"/>
  <c r="H8" i="10" l="1"/>
  <c r="H9" i="10"/>
  <c r="H10" i="10"/>
  <c r="H11" i="10"/>
  <c r="H12" i="10"/>
  <c r="H13" i="10"/>
  <c r="H14" i="10"/>
  <c r="H7" i="10"/>
  <c r="H27" i="10" l="1"/>
</calcChain>
</file>

<file path=xl/sharedStrings.xml><?xml version="1.0" encoding="utf-8"?>
<sst xmlns="http://schemas.openxmlformats.org/spreadsheetml/2006/main" count="95" uniqueCount="73">
  <si>
    <t>L.p.</t>
  </si>
  <si>
    <t>Nazwa</t>
  </si>
  <si>
    <t>Jm.</t>
  </si>
  <si>
    <t>szt.</t>
  </si>
  <si>
    <t xml:space="preserve">ilość </t>
  </si>
  <si>
    <t>Cena jednostkowa brutto w zł</t>
  </si>
  <si>
    <t>Opis przedmiotu zamówienia</t>
  </si>
  <si>
    <t>Wartość brutto w zł 
(kol. 5x6)</t>
  </si>
  <si>
    <t xml:space="preserve">* niewypełnienie kol. nr 8 traktowane będzie, jako złożenie oferty na wyób określony przez Zamawiającego
UWAGA                                                                                                                                                                             
Zamawiajacy zastrzega, aby żadna z cen pozycji Formularza cenowego nie została określona wartością 0,00 zł.                                                                                                                                                                    
Brak wyceny asortymentu lub wartość 0,00 zł skutkować będzie odrzuceniem oferty.
</t>
  </si>
  <si>
    <t>Opis produktu równoważnego - kryteria stosowane w celu oceny równoważnościwskazany przez Wykoanwcę produkt równoważny powienin charakteryzować się co najmnie poniższymi parametrami</t>
  </si>
  <si>
    <t>Jeżeli Wykonawca proponuje produkt równoważny to:
- wypełnia niniejszą kolumnę w zakresie danych tj. nazwa oferowanego produktu równoważnego, producent lub nazwa handlowa lub oznaczenie umozliwiające identyfikację przedmiotu zamówienia
- dołącza do oferty jako dowód przedmiotowy środek dowodowy oznaczony w następujący sposób "dot. poz.........formularza cenowe</t>
  </si>
  <si>
    <t>Formularz cenowy - Część nr 2</t>
  </si>
  <si>
    <t>Uwaga! Dokument należy opatrzyć:
a) kwalifikowanym podpisem elektronicznym w rozumieniu przepisów ustawy z dnia 5 września 2016 r. o usługach zaufania oraz identyfikacji elektronicznej (Dz.U z 2024 r. poz. 422) albo
b) podpisem zaufanym w rozumieniu przepisów ustawy z dnia 17 lutego 2005 r. o informatyzacji działalności podmiotów realizujących zadania publiczne (Dz. U. z 2024 r. poz. 307) albo
c) podpisem osobistym w rozumieniu przepisów ustawy z dnia 6 sierpnia 2010 r. o dowodach osobistych (Dz. U. z 2022 r. poz. 671)</t>
  </si>
  <si>
    <t>Sekcja ZLT</t>
  </si>
  <si>
    <t>Zakup oraz dostawa narzędzi dla sekcji ZLT – zestaw 2</t>
  </si>
  <si>
    <t xml:space="preserve">Kategoria pomiarowa CAT II 600 V, CAT III 300 V; maksymalna rezystancja izolacji 5000 MΩ; maksymalny zakres pomiarowy napięcia 600 VAC/DC;  niepewności pomiaru w zakresie (-10 ÷ + 45°C): MΩ +1%/10°C.   </t>
  </si>
  <si>
    <t xml:space="preserve"> Wykonane w normie DIN ISO 5749; twardość ostrzy 65 HRC; długość 140 mm; wykonane ze stali, z antypoślizogwymi uchwytami; zdolność przecinania średniotwardego drutu o średnicy conajmniej 1,6 mm.</t>
  </si>
  <si>
    <t>Wykonane w normie DIN ISO 5746; twardość ostrzy 62 HRC; długość 160 mm; wykonane ze stali odpuszczanej, chromowane; szerokość główki 23,0 mm; zdolność przecinania średniotwardego drutu o średnicy co najmniej, 3,1 mm.</t>
  </si>
  <si>
    <t xml:space="preserve"> Wykonany w normie DIN ISO 2380-2, ostrze wykonane w normie DIN ISO 2380-1 kształt A; wykonane ze stali chromowo-wanadowej; szerokość klingi 8 mm; Długość końcówki 150 mm.</t>
  </si>
  <si>
    <t>Wykonany w normie DIN ISO 2380-2, ostrze wykonane w normie DIN ISO 2380-1 kształt B; wykonane ze stali chromowo-wanadowej; szerokość klingi 4 mm; długość końcówki 150 mm.</t>
  </si>
  <si>
    <t>Wykonany w normie DIN ISO 3110; płaski podwójny; wykonany ze stali chromowo-wanadowej 31CrV3; do trudnodostępnych miejsc - płaska głowica; matowa powierzchnia; wielkość kluczy 7 mm i 9 mm, długość: 140 mm; waga: 0,035 kg</t>
  </si>
  <si>
    <t>Wykonany w normie DIN ISO 3110; płaski podwójny; z płaskimi łbami; klucz dwustronny; wykonany ze stali chromowo-wanadowej 31CrV3; matowa powierzchnia; wielkość kluczy 9 mm i 11 mm, długość: 122 mm, wykonane wg DIN 3110, ISO 3318, ISO 1085, ISO 10102</t>
  </si>
  <si>
    <t xml:space="preserve"> Wykonany w normie DIN 3110, ISO 3318, ISO 1085, ISO 10102; płaski podwójny; wykonany ze stali chromowo-wanadowej 31CrV3; matowa powierzchnia; wielkość kluczy 10 mm i 12 mm, klucz z płaskim łbem i szorstkim trzonem, dł. 157 mm; waga: 0,051 kg</t>
  </si>
  <si>
    <t>Wykonany w normie DIN ISO 3110; płaski podwójny; do miejsc trudnodostępnych - bardzo płaska głowica; wykonany ze stali chromowo-wanadowej 31CrV3; matowa powierzchnia; wielkość kluczy 11 mm i 14 mm; długość 172 mm; waga: 0,072 kg</t>
  </si>
  <si>
    <t xml:space="preserve"> Wykonany w normie DIN ISO 3110; płaski podwójny;  model klucza Gedore 6wykonany ze stali chromowo-wanadowej 31CrV3; matowa powierzchnia; wielkość kluczy 17 mm i 19 mm, klucz z płaskim łbem i szorstkim trzonem</t>
  </si>
  <si>
    <t>Kompaktowa sprężarka o lekkiej konstrukcji, Stojak antywibracyjny z gumowymi nóżkami zapobiegający przesuwaniu podczas pompowania, Maksymalna pojemność 10.3 bar, Automatyczne odcięcie przy wybranym ciśnieniu, Możliwość zapisania 4 trybów pompowania oraz 3 jednostek miary, Podświetlany wyświetlacz LCD, W zestawie z akumulatorem Li-ion 18V.</t>
  </si>
  <si>
    <t>Zestaw przewodów zasilaczy laboratoryjnych</t>
  </si>
  <si>
    <t>Przewody i zaciski z wtykami bananowymi 4mm, Zaciski krokodylkowe i zaciski do wbijania, Sondy testowe i kable połączeniowe, Podwójna izolacja, Ochrona przed dotykiem, Zestaw w praktycznej torbie transportowej</t>
  </si>
  <si>
    <t>Ciśnienie maksymalne - 9 bar, Połaczenie 1/4, Waga 2.500g, Do osłon o średnicy - od 20 do 115mm, </t>
  </si>
  <si>
    <t>Moc lutownicy - 25-125W, Temperatura płomienia - 1300 °C, Pojemność zbiornika - 15 ml,  Wymiar grota - 2,4mm, Temperatura strumienia powietrza - 625°C, Rodzaj gazu - butan, Tryb pracy - lutowanie gorącym powietrzem, lutowanie i rozlutowywanie przy użyciu grota, podgrzewanie grącym powietrzem, grot typu kopytko; zapalarka piezoelektryczna</t>
  </si>
  <si>
    <t xml:space="preserve">Stacja lutownicza 2w1 na gorące powietrze oraz grotowa. Płynna regulacja temperatury gorącego powietrza w zakresie 100-480°C. Płynna regulacja temperatury kolby grotowej w zakresie 200-480°C </t>
  </si>
  <si>
    <t>Średnia moc grzewcza - 90W, Napięcie 12V, w zestawie z akumulatorem  Milwaukee M12 B3 (12V/3,0Ah), Typ akumulatora - Li-ion, Zakres temperatur - 400°C, Blokowanie głowicy w 3 pozycjach do pracy w różnych kierunkach: 0°, 45°, 90°</t>
  </si>
  <si>
    <t>Latarka czołowa. Strumień światło 1000 lm. Zasięg 300m. Max. czas świecenia 35h. Wodoszczelność IPX4; przełącznik na główce lampki do obsługi jedną ręką; wielofunkcyjny przełącznik na odwrotnej stronie (z tyłu); płynna regulacja natężenia światła pomiędzy 15% a 100%; opcja transportation lock;</t>
  </si>
  <si>
    <t>Koło poliuretanowe 2.50-4, rozmiar - 220mm, rodzaj łożyskowania - łożysko rolkowe, piasta - 60,5mm</t>
  </si>
  <si>
    <t xml:space="preserve">Zestaw 5-ciu wkrętaków z chwytakiem śruby:
1250: wkrętak płaski z chwytakiem śruby 0,5x3x125 – 0,6x4x125,  0,7x5x150 mm   
1251: wkrętak krzyżowy profil Philips z chwytakiem śruby PH1x5x150 – PH2x6x175 mm
</t>
  </si>
  <si>
    <t>Smarownica towotnica</t>
  </si>
  <si>
    <t>W zestawie z akumulatorem - Li-ion M18 18V, Typ silnika - szczotkowy, Maksymalne cisnienie - 690 bar, Predkość wyciskania - 74g/min, Pojemność zbiornika - 400ml (kartusz)/473ml (luzem w tubie), Długość przewodu smarującego - 1219mm, Z regulacją prędkości wyciskania.</t>
  </si>
  <si>
    <r>
      <rPr>
        <b/>
        <sz val="12"/>
        <rFont val="Times New Roman"/>
        <family val="1"/>
        <charset val="238"/>
      </rPr>
      <t xml:space="preserve">WARTOŚĆ CAŁKOWITA BRUTTO </t>
    </r>
    <r>
      <rPr>
        <sz val="12"/>
        <rFont val="Times New Roman"/>
        <family val="1"/>
        <charset val="238"/>
      </rPr>
      <t>W ZŁ (suma poz. 1 - 20)</t>
    </r>
  </si>
  <si>
    <t xml:space="preserve">Kategoria pomiarowa CAT II 600 V, CAT III 300 V; maksymalna rezystancja izolacji 5000 MΩ; maksymalny zakres pomiarowy napięcia 600 VAC/DC;  niepewności pomiaru w zakresie (-10 ÷ + 45°C): MΩ +1%/10°C.
   </t>
  </si>
  <si>
    <t xml:space="preserve"> Wykonane w normie DIN ISO 5749; twardość ostrzy 65 HRC; długość 140 mm; wykonane ze stali, z antypoślizogwymi uchwytami; zdolność przecinania średniotwardego drutu o średnicy conajmniej 1,6 mm.
</t>
  </si>
  <si>
    <t xml:space="preserve"> Wykonane w normie DIN ISO 5746; twardość ostrzy 62 HRC; długość 160 mm; wykonane ze stali odpuszczanej, chromowane; szerokość główki 23,0 mm; zdolność przecinania średniotwardego drutu o średnicy co najmniej, 3,1 mm.
</t>
  </si>
  <si>
    <t xml:space="preserve"> Wykonany w normie DIN ISO 2380-2, ostrze wykonane w normie DIN ISO 2380-1 kształt A; wykonane ze stali chromowo-wanadowej; szerokość klingi 8 mm; Długość końcówki 150 mm.
</t>
  </si>
  <si>
    <t xml:space="preserve">Wykonany w normie DIN ISO 2380-2, ostrze wykonane w normie DIN ISO 2380-1 kształt B; wykonane ze stali chromowo-wanadowej; szerokość klingi 4 mm; długość końcówki 150 mm.
</t>
  </si>
  <si>
    <t xml:space="preserve">Wykonany w normie DIN ISO 3110; płaski podwójny; wykonany ze stali chromowo-wanadowej 31CrV3; do trudnodostępnych miejsc - płaska głowica; matowa powierzchnia; wielkość kluczy 7 mm i 9 mm, długość: 140 mm; waga: 0,035 kg
</t>
  </si>
  <si>
    <t xml:space="preserve">Wykonany w normie DIN ISO 3110; płaski podwójny; z płaskimi łbami; klucz dwustronny; wykonany ze stali chromowo-wanadowej 31CrV3; matowa powierzchnia; wielkość kluczy 9 mm i 11 mm, długość: 122 mm, wykonane wg DIN 3110, ISO 3318, ISO 1085, ISO 10102
</t>
  </si>
  <si>
    <t xml:space="preserve">Wykonany w normie DIN 3110, ISO 3318, ISO 1085, ISO 10102; płaski podwójny; wykonany ze stali chromowo-wanadowej 31CrV3; matowa powierzchnia; wielkość kluczy 10 mm i 12 mm, klucz z płaskim łbem i szorstkim trzonem, dł. 157 mm; waga: 0,051 kg
</t>
  </si>
  <si>
    <t xml:space="preserve">Wykonany w normie DIN ISO 3110; płaski podwójny; do miejsc trudnodostępnych - bardzo płaska głowica; wykonany ze stali chromowo-wanadowej 31CrV3; matowa powierzchnia; wielkość kluczy 11 mm i 14 mm; długość 172 mm; waga: 0,072 kg
</t>
  </si>
  <si>
    <t xml:space="preserve">Wykonany w normie DIN ISO 3110; płaski podwójny;  model klucza Gedore 6wykonany ze stali chromowo-wanadowej 31CrV3; matowa powierzchnia; wielkość kluczy 17 mm i 19 mm, klucz z płaskim łbem i szorstkim trzonem
</t>
  </si>
  <si>
    <t xml:space="preserve">Kompaktowa sprężarka o lekkiej konstrukcji, Stojak antywibracyjny z gumowymi nóżkami zapobiegający przesuwaniu podczas pompowania, Maksymalna pojemność 10.3 bar, Automatyczne odcięcie przy wybranym ciśnieniu, Możliwość zapisania 4 trybów pompowania oraz 3 jednostek miary, Podświetlany wyświetlacz LCD, W zestawie z akumulatorem Li-ion 18V.
</t>
  </si>
  <si>
    <t xml:space="preserve">Przewody i zaciski z wtykami bananowymi 4mm, Zaciski krokodylkowe i zaciski do wbijania, Sondy testowe i kable połączeniowe, Podwójna izolacja, Ochrona przed dotykiem, Zestaw w praktycznej torbie transportowej
</t>
  </si>
  <si>
    <t xml:space="preserve">Moc lutownicy - 25-125W, Temperatura płomienia - 1300 °C, Pojemność zbiornika - 15 ml,  Wymiar grota - 2,4mm, Temperatura strumienia powietrza - 625°C, Rodzaj gazu - butan, Tryb pracy - lutowanie gorącym powietrzem, lutowanie i rozlutowywanie przy użyciu grota, podgrzewanie grącym powietrzem, grot typu kopytko; zapalarka piezoelektryczna
</t>
  </si>
  <si>
    <t xml:space="preserve">Stacja lutownicza 2w1 na gorące powietrze oraz grotowa. Płynna regulacja temperatury gorącego powietrza w zakresie 100-480°C. Płynna regulacja temperatury kolby grotowej w zakresie 200-480°C 
</t>
  </si>
  <si>
    <t xml:space="preserve">Średnia moc grzewcza - 90W, Napięcie 12V, w zestawie z akumulatorem  Milwaukee M12 B3 (12V/3,0Ah), Typ akumulatora - Li-ion, Zakres temperatur - 400°C, Blokowanie głowicy w 3 pozycjach do pracy w różnych kierunkach: 0°, 45°, 90°
</t>
  </si>
  <si>
    <t xml:space="preserve">Latarka czołowa. Strumień światło 1000 lm. Zasięg 300m. Max. czas świecenia 35h. Wodoszczelność IPX4; przełącznik na główce lampki do obsługi jedną ręką; wielofunkcyjny przełącznik na odwrotnej stronie (z tyłu); płynna regulacja natężenia światła pomiędzy 15% a 100%; opcja transportation lock;
</t>
  </si>
  <si>
    <t xml:space="preserve">W zestawie z akumulatorem - Li-ion M18 18V, Typ silnika - szczotkowy, Maksymalne cisnienie - 690 bar, Predkość wyciskania - 74g/min, Pojemność zbiornika - 400ml (kartusz)/473ml (luzem w tubie), Długość przewodu smarującego - 1219mm, Z regulacją prędkości wyciskania.
</t>
  </si>
  <si>
    <r>
      <rPr>
        <b/>
        <sz val="12"/>
        <rFont val="Times New Roman"/>
        <family val="1"/>
        <charset val="238"/>
      </rPr>
      <t xml:space="preserve">Miernik rezystancji izolacji Arnoux C.A 6503 </t>
    </r>
    <r>
      <rPr>
        <sz val="12"/>
        <rFont val="Times New Roman"/>
        <family val="1"/>
        <charset val="238"/>
      </rPr>
      <t xml:space="preserve">
lub produkt równoważny</t>
    </r>
  </si>
  <si>
    <r>
      <rPr>
        <b/>
        <sz val="12"/>
        <rFont val="Times New Roman"/>
        <family val="1"/>
        <charset val="238"/>
      </rPr>
      <t>Gedore szczypce boczne 140mm</t>
    </r>
    <r>
      <rPr>
        <sz val="12"/>
        <rFont val="Times New Roman"/>
        <family val="1"/>
        <charset val="238"/>
      </rPr>
      <t xml:space="preserve">
lub produkt równoważny</t>
    </r>
  </si>
  <si>
    <r>
      <rPr>
        <b/>
        <sz val="12"/>
        <rFont val="Times New Roman"/>
        <family val="1"/>
        <charset val="238"/>
      </rPr>
      <t>Gedore szczypce płaskie uniwersalne 160mm </t>
    </r>
    <r>
      <rPr>
        <sz val="12"/>
        <rFont val="Times New Roman"/>
        <family val="1"/>
        <charset val="238"/>
      </rPr>
      <t xml:space="preserve">
lub produkt równoważny</t>
    </r>
  </si>
  <si>
    <r>
      <rPr>
        <b/>
        <sz val="12"/>
        <rFont val="Times New Roman"/>
        <family val="1"/>
        <charset val="238"/>
      </rPr>
      <t>Gedore wkrętak szerokość klingi 8mm</t>
    </r>
    <r>
      <rPr>
        <sz val="12"/>
        <rFont val="Times New Roman"/>
        <family val="1"/>
        <charset val="238"/>
      </rPr>
      <t xml:space="preserve">
lub produkt równoważny</t>
    </r>
  </si>
  <si>
    <r>
      <rPr>
        <b/>
        <sz val="12"/>
        <rFont val="Times New Roman"/>
        <family val="1"/>
        <charset val="238"/>
      </rPr>
      <t>Gedore wkrętak szerokość klingi 4mm</t>
    </r>
    <r>
      <rPr>
        <sz val="12"/>
        <rFont val="Times New Roman"/>
        <family val="1"/>
        <charset val="238"/>
      </rPr>
      <t xml:space="preserve">
lub produkt równoważny</t>
    </r>
  </si>
  <si>
    <r>
      <rPr>
        <b/>
        <sz val="12"/>
        <rFont val="Times New Roman"/>
        <family val="1"/>
        <charset val="238"/>
      </rPr>
      <t>Klucz płaski 7x9 6064130 Gedore</t>
    </r>
    <r>
      <rPr>
        <sz val="12"/>
        <rFont val="Times New Roman"/>
        <family val="1"/>
        <charset val="238"/>
      </rPr>
      <t xml:space="preserve">
lub produkt równoważny</t>
    </r>
  </si>
  <si>
    <r>
      <rPr>
        <b/>
        <sz val="12"/>
        <rFont val="Times New Roman"/>
        <family val="1"/>
        <charset val="238"/>
      </rPr>
      <t>Klucz płaski 9x11 6064640 Gedore</t>
    </r>
    <r>
      <rPr>
        <sz val="12"/>
        <rFont val="Times New Roman"/>
        <family val="1"/>
        <charset val="238"/>
      </rPr>
      <t xml:space="preserve">
lub produkt równoważny</t>
    </r>
  </si>
  <si>
    <r>
      <rPr>
        <b/>
        <sz val="12"/>
        <rFont val="Times New Roman"/>
        <family val="1"/>
        <charset val="238"/>
      </rPr>
      <t>Klucz płaski 10x12 6064800 Gedore</t>
    </r>
    <r>
      <rPr>
        <sz val="12"/>
        <rFont val="Times New Roman"/>
        <family val="1"/>
        <charset val="238"/>
      </rPr>
      <t xml:space="preserve">
lub produkt równoważny</t>
    </r>
  </si>
  <si>
    <r>
      <rPr>
        <b/>
        <sz val="12"/>
        <rFont val="Times New Roman"/>
        <family val="1"/>
        <charset val="238"/>
      </rPr>
      <t>Klucz płaski 11x14 6065290 Gedore</t>
    </r>
    <r>
      <rPr>
        <sz val="12"/>
        <rFont val="Times New Roman"/>
        <family val="1"/>
        <charset val="238"/>
      </rPr>
      <t xml:space="preserve">
lub produkt równoważny</t>
    </r>
  </si>
  <si>
    <r>
      <rPr>
        <b/>
        <sz val="12"/>
        <rFont val="Times New Roman"/>
        <family val="1"/>
        <charset val="238"/>
      </rPr>
      <t>Klucz płaski 17x19 6066420 Gedore</t>
    </r>
    <r>
      <rPr>
        <sz val="12"/>
        <rFont val="Times New Roman"/>
        <family val="1"/>
        <charset val="238"/>
      </rPr>
      <t xml:space="preserve">
lub produkt równoważny</t>
    </r>
  </si>
  <si>
    <r>
      <rPr>
        <b/>
        <sz val="12"/>
        <rFont val="Times New Roman"/>
        <family val="1"/>
        <charset val="238"/>
      </rPr>
      <t>Lutownica gazowa JBC-SG1070 lub PORTASOL SUPER PRO</t>
    </r>
    <r>
      <rPr>
        <sz val="12"/>
        <rFont val="Times New Roman"/>
        <family val="1"/>
        <charset val="238"/>
      </rPr>
      <t xml:space="preserve">
lub produkt równoważny</t>
    </r>
  </si>
  <si>
    <t xml:space="preserve">Pneumatyczne narzędzie do montażu osłon przegubu max. 115 mm
</t>
  </si>
  <si>
    <r>
      <rPr>
        <b/>
        <sz val="12"/>
        <rFont val="Times New Roman"/>
        <family val="1"/>
        <charset val="238"/>
      </rPr>
      <t>Stacja lutownicza HOTAIR WEP 852D+</t>
    </r>
    <r>
      <rPr>
        <sz val="12"/>
        <rFont val="Times New Roman"/>
        <family val="1"/>
        <charset val="238"/>
      </rPr>
      <t xml:space="preserve">
lub produkt równoważny</t>
    </r>
  </si>
  <si>
    <r>
      <rPr>
        <b/>
        <sz val="12"/>
        <rFont val="Times New Roman"/>
        <family val="1"/>
        <charset val="238"/>
      </rPr>
      <t>Lutownica grzałkowa Milwaukee 12 V</t>
    </r>
    <r>
      <rPr>
        <sz val="12"/>
        <rFont val="Times New Roman"/>
        <family val="1"/>
        <charset val="238"/>
      </rPr>
      <t xml:space="preserve">
lub produkt równoważny</t>
    </r>
  </si>
  <si>
    <r>
      <rPr>
        <b/>
        <sz val="12"/>
        <rFont val="Times New Roman"/>
        <family val="1"/>
        <charset val="238"/>
      </rPr>
      <t>Latarka Petzl LEDLENSER H14R2</t>
    </r>
    <r>
      <rPr>
        <sz val="12"/>
        <rFont val="Times New Roman"/>
        <family val="1"/>
        <charset val="238"/>
      </rPr>
      <t xml:space="preserve">
lub produkt równoważny</t>
    </r>
  </si>
  <si>
    <r>
      <rPr>
        <b/>
        <sz val="12"/>
        <rFont val="Times New Roman"/>
        <family val="1"/>
        <charset val="238"/>
      </rPr>
      <t>Koło bezobsługowe (poliuretan spieniony) do wózka 2.50-4, np. firma KARUM kod produktu TTR-220-Q</t>
    </r>
    <r>
      <rPr>
        <sz val="12"/>
        <rFont val="Times New Roman"/>
        <family val="1"/>
        <charset val="238"/>
      </rPr>
      <t xml:space="preserve">
 lub produkt równoważny</t>
    </r>
  </si>
  <si>
    <r>
      <rPr>
        <b/>
        <sz val="12"/>
        <color theme="1"/>
        <rFont val="Times New Roman"/>
        <family val="1"/>
        <charset val="238"/>
      </rPr>
      <t>Zestaw 5-ciu wkrętaków z chwytakiem śruby BETA 1252/S5</t>
    </r>
    <r>
      <rPr>
        <sz val="12"/>
        <color theme="1"/>
        <rFont val="Times New Roman"/>
        <family val="1"/>
        <charset val="238"/>
      </rPr>
      <t xml:space="preserve">
lub produkt równoważny</t>
    </r>
  </si>
  <si>
    <r>
      <rPr>
        <b/>
        <sz val="12"/>
        <rFont val="Times New Roman"/>
        <family val="1"/>
        <charset val="238"/>
      </rPr>
      <t>Sprężarka kompresor                                       (JEST M-12)</t>
    </r>
    <r>
      <rPr>
        <sz val="12"/>
        <rFont val="Times New Roman"/>
        <family val="1"/>
        <charset val="238"/>
      </rPr>
      <t xml:space="preserve">
lub produkt równoważny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</si>
</sst>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;\-0.00;;@"/>
  </numFmts>
  <fonts count="23" x14ac:knownFonts="1">
    <font>
      <sz val="11"/>
      <color theme="1"/>
      <name val="Calibri"/>
      <family val="2"/>
      <charset val="238"/>
      <scheme val="minor"/>
    </font>
    <font>
      <b/>
      <i/>
      <sz val="14"/>
      <name val="Times New Roman"/>
      <family val="1"/>
      <charset val="238"/>
    </font>
    <font>
      <b/>
      <i/>
      <sz val="8"/>
      <name val="Times New Roman"/>
      <family val="1"/>
      <charset val="238"/>
    </font>
    <font>
      <sz val="12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4"/>
      <name val="Times New Roman"/>
      <family val="1"/>
      <charset val="238"/>
    </font>
    <font>
      <sz val="12"/>
      <name val="Times New Roman"/>
      <family val="1"/>
      <charset val="238"/>
    </font>
    <font>
      <sz val="12"/>
      <name val="Calibri"/>
      <family val="2"/>
      <charset val="238"/>
      <scheme val="minor"/>
    </font>
    <font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2"/>
      <color indexed="8"/>
      <name val="Arial"/>
      <family val="2"/>
      <charset val="238"/>
    </font>
    <font>
      <sz val="11"/>
      <color rgb="FF000000"/>
      <name val="Times New Roman"/>
      <family val="1"/>
      <charset val="238"/>
    </font>
    <font>
      <sz val="10"/>
      <name val="Arial"/>
      <family val="2"/>
      <charset val="238"/>
    </font>
    <font>
      <b/>
      <sz val="14"/>
      <color rgb="FF00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0" fontId="16" fillId="0" borderId="0"/>
    <xf numFmtId="0" fontId="18" fillId="0" borderId="0" applyNumberFormat="0" applyFont="0" applyFill="0" applyBorder="0" applyAlignment="0" applyProtection="0">
      <alignment vertical="top"/>
    </xf>
  </cellStyleXfs>
  <cellXfs count="47">
    <xf numFmtId="0" fontId="0" fillId="0" borderId="0" xfId="0"/>
    <xf numFmtId="0" fontId="4" fillId="0" borderId="0" xfId="0" applyFont="1" applyFill="1" applyProtection="1">
      <protection locked="0"/>
    </xf>
    <xf numFmtId="0" fontId="1" fillId="0" borderId="5" xfId="0" applyFont="1" applyFill="1" applyBorder="1" applyAlignment="1" applyProtection="1">
      <alignment horizontal="center"/>
      <protection locked="0"/>
    </xf>
    <xf numFmtId="0" fontId="13" fillId="0" borderId="1" xfId="0" applyFont="1" applyFill="1" applyBorder="1" applyAlignment="1" applyProtection="1">
      <alignment horizontal="center" vertical="center" wrapText="1"/>
      <protection locked="0"/>
    </xf>
    <xf numFmtId="0" fontId="12" fillId="0" borderId="1" xfId="0" applyFont="1" applyFill="1" applyBorder="1" applyAlignment="1" applyProtection="1">
      <alignment horizontal="center" vertical="top" wrapText="1"/>
      <protection locked="0"/>
    </xf>
    <xf numFmtId="0" fontId="2" fillId="0" borderId="2" xfId="0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center" vertical="center"/>
      <protection locked="0"/>
    </xf>
    <xf numFmtId="4" fontId="6" fillId="0" borderId="2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Protection="1">
      <protection locked="0"/>
    </xf>
    <xf numFmtId="4" fontId="6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6" xfId="0" applyFont="1" applyFill="1" applyBorder="1" applyProtection="1">
      <protection locked="0"/>
    </xf>
    <xf numFmtId="0" fontId="8" fillId="2" borderId="1" xfId="0" applyFont="1" applyFill="1" applyBorder="1" applyAlignment="1" applyProtection="1">
      <alignment horizontal="center" vertical="center" wrapText="1"/>
      <protection locked="0"/>
    </xf>
    <xf numFmtId="0" fontId="7" fillId="0" borderId="6" xfId="0" applyFont="1" applyFill="1" applyBorder="1" applyProtection="1"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 vertical="center"/>
      <protection locked="0"/>
    </xf>
    <xf numFmtId="0" fontId="8" fillId="0" borderId="2" xfId="0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0" fontId="13" fillId="0" borderId="1" xfId="0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10" fillId="0" borderId="0" xfId="0" applyFont="1" applyFill="1" applyAlignment="1" applyProtection="1">
      <alignment horizontal="left" vertical="top" wrapText="1"/>
      <protection locked="0"/>
    </xf>
    <xf numFmtId="0" fontId="7" fillId="0" borderId="1" xfId="0" applyFont="1" applyFill="1" applyBorder="1" applyProtection="1">
      <protection locked="0"/>
    </xf>
    <xf numFmtId="0" fontId="6" fillId="0" borderId="3" xfId="0" applyFont="1" applyFill="1" applyBorder="1" applyAlignment="1" applyProtection="1">
      <alignment horizontal="right" vertical="center"/>
      <protection locked="0"/>
    </xf>
    <xf numFmtId="0" fontId="7" fillId="0" borderId="6" xfId="0" applyFont="1" applyFill="1" applyBorder="1" applyAlignment="1" applyProtection="1">
      <alignment horizontal="center"/>
      <protection locked="0"/>
    </xf>
    <xf numFmtId="0" fontId="17" fillId="0" borderId="1" xfId="0" applyFont="1" applyBorder="1" applyAlignment="1" applyProtection="1">
      <alignment horizontal="center" vertical="center" wrapText="1"/>
    </xf>
    <xf numFmtId="0" fontId="19" fillId="3" borderId="1" xfId="0" applyFont="1" applyFill="1" applyBorder="1" applyAlignment="1" applyProtection="1">
      <alignment horizontal="center" vertical="center" wrapText="1"/>
    </xf>
    <xf numFmtId="0" fontId="15" fillId="0" borderId="2" xfId="2" applyNumberFormat="1" applyFont="1" applyFill="1" applyBorder="1" applyAlignment="1" applyProtection="1">
      <alignment horizontal="center" vertical="center" wrapText="1"/>
    </xf>
    <xf numFmtId="0" fontId="15" fillId="0" borderId="1" xfId="0" applyFont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 applyProtection="1">
      <alignment horizontal="center" vertical="center" wrapText="1"/>
      <protection locked="0"/>
    </xf>
    <xf numFmtId="0" fontId="21" fillId="0" borderId="3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8" fillId="2" borderId="8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Border="1" applyAlignment="1">
      <alignment horizontal="center" vertical="center" wrapText="1"/>
    </xf>
    <xf numFmtId="164" fontId="6" fillId="0" borderId="1" xfId="0" applyNumberFormat="1" applyFont="1" applyFill="1" applyBorder="1" applyAlignment="1" applyProtection="1">
      <alignment horizontal="center" vertical="center"/>
      <protection locked="0"/>
    </xf>
    <xf numFmtId="164" fontId="5" fillId="3" borderId="1" xfId="0" applyNumberFormat="1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6" fillId="0" borderId="4" xfId="0" applyFont="1" applyFill="1" applyBorder="1" applyAlignment="1" applyProtection="1">
      <alignment horizontal="right" vertical="center"/>
      <protection locked="0"/>
    </xf>
    <xf numFmtId="0" fontId="6" fillId="0" borderId="3" xfId="0" applyFont="1" applyFill="1" applyBorder="1" applyAlignment="1" applyProtection="1">
      <alignment horizontal="right" vertical="center"/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left" vertical="top" wrapText="1"/>
      <protection locked="0"/>
    </xf>
  </cellXfs>
  <cellStyles count="3">
    <cellStyle name="Excel Built-in Normal" xfId="1" xr:uid="{00000000-0005-0000-0000-000000000000}"/>
    <cellStyle name="Normalny" xfId="0" builtinId="0"/>
    <cellStyle name="Normalny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1"/>
  <sheetViews>
    <sheetView tabSelected="1" topLeftCell="A22" zoomScale="70" zoomScaleNormal="70" zoomScalePageLayoutView="70" workbookViewId="0">
      <selection activeCell="G26" sqref="G26"/>
    </sheetView>
  </sheetViews>
  <sheetFormatPr defaultRowHeight="14.4" x14ac:dyDescent="0.3"/>
  <cols>
    <col min="1" max="1" width="6.88671875" style="1" customWidth="1"/>
    <col min="2" max="2" width="32.109375" style="1" customWidth="1"/>
    <col min="3" max="3" width="54.6640625" style="16" customWidth="1"/>
    <col min="4" max="4" width="43.44140625" style="16" customWidth="1"/>
    <col min="5" max="5" width="6.44140625" style="15" customWidth="1"/>
    <col min="6" max="6" width="13" style="1" customWidth="1"/>
    <col min="7" max="7" width="16.5546875" style="1" customWidth="1"/>
    <col min="8" max="8" width="21" style="1" customWidth="1"/>
    <col min="9" max="9" width="37.5546875" style="1" customWidth="1"/>
    <col min="10" max="185" width="9.109375" style="1"/>
    <col min="186" max="186" width="4.109375" style="1" customWidth="1"/>
    <col min="187" max="187" width="47.5546875" style="1" customWidth="1"/>
    <col min="188" max="188" width="9.109375" style="1" customWidth="1"/>
    <col min="189" max="189" width="12.33203125" style="1" customWidth="1"/>
    <col min="190" max="191" width="15" style="1" customWidth="1"/>
    <col min="192" max="192" width="10" style="1" customWidth="1"/>
    <col min="193" max="193" width="15.109375" style="1" customWidth="1"/>
    <col min="194" max="194" width="17.5546875" style="1" customWidth="1"/>
    <col min="195" max="441" width="9.109375" style="1"/>
    <col min="442" max="442" width="4.109375" style="1" customWidth="1"/>
    <col min="443" max="443" width="47.5546875" style="1" customWidth="1"/>
    <col min="444" max="444" width="9.109375" style="1" customWidth="1"/>
    <col min="445" max="445" width="12.33203125" style="1" customWidth="1"/>
    <col min="446" max="447" width="15" style="1" customWidth="1"/>
    <col min="448" max="448" width="10" style="1" customWidth="1"/>
    <col min="449" max="449" width="15.109375" style="1" customWidth="1"/>
    <col min="450" max="450" width="17.5546875" style="1" customWidth="1"/>
    <col min="451" max="697" width="9.109375" style="1"/>
    <col min="698" max="698" width="4.109375" style="1" customWidth="1"/>
    <col min="699" max="699" width="47.5546875" style="1" customWidth="1"/>
    <col min="700" max="700" width="9.109375" style="1" customWidth="1"/>
    <col min="701" max="701" width="12.33203125" style="1" customWidth="1"/>
    <col min="702" max="703" width="15" style="1" customWidth="1"/>
    <col min="704" max="704" width="10" style="1" customWidth="1"/>
    <col min="705" max="705" width="15.109375" style="1" customWidth="1"/>
    <col min="706" max="706" width="17.5546875" style="1" customWidth="1"/>
    <col min="707" max="953" width="9.109375" style="1"/>
    <col min="954" max="954" width="4.109375" style="1" customWidth="1"/>
    <col min="955" max="955" width="47.5546875" style="1" customWidth="1"/>
    <col min="956" max="956" width="9.109375" style="1" customWidth="1"/>
    <col min="957" max="957" width="12.33203125" style="1" customWidth="1"/>
    <col min="958" max="959" width="15" style="1" customWidth="1"/>
    <col min="960" max="960" width="10" style="1" customWidth="1"/>
    <col min="961" max="961" width="15.109375" style="1" customWidth="1"/>
    <col min="962" max="962" width="17.5546875" style="1" customWidth="1"/>
    <col min="963" max="1209" width="9.109375" style="1"/>
    <col min="1210" max="1210" width="4.109375" style="1" customWidth="1"/>
    <col min="1211" max="1211" width="47.5546875" style="1" customWidth="1"/>
    <col min="1212" max="1212" width="9.109375" style="1" customWidth="1"/>
    <col min="1213" max="1213" width="12.33203125" style="1" customWidth="1"/>
    <col min="1214" max="1215" width="15" style="1" customWidth="1"/>
    <col min="1216" max="1216" width="10" style="1" customWidth="1"/>
    <col min="1217" max="1217" width="15.109375" style="1" customWidth="1"/>
    <col min="1218" max="1218" width="17.5546875" style="1" customWidth="1"/>
    <col min="1219" max="1465" width="9.109375" style="1"/>
    <col min="1466" max="1466" width="4.109375" style="1" customWidth="1"/>
    <col min="1467" max="1467" width="47.5546875" style="1" customWidth="1"/>
    <col min="1468" max="1468" width="9.109375" style="1" customWidth="1"/>
    <col min="1469" max="1469" width="12.33203125" style="1" customWidth="1"/>
    <col min="1470" max="1471" width="15" style="1" customWidth="1"/>
    <col min="1472" max="1472" width="10" style="1" customWidth="1"/>
    <col min="1473" max="1473" width="15.109375" style="1" customWidth="1"/>
    <col min="1474" max="1474" width="17.5546875" style="1" customWidth="1"/>
    <col min="1475" max="1721" width="9.109375" style="1"/>
    <col min="1722" max="1722" width="4.109375" style="1" customWidth="1"/>
    <col min="1723" max="1723" width="47.5546875" style="1" customWidth="1"/>
    <col min="1724" max="1724" width="9.109375" style="1" customWidth="1"/>
    <col min="1725" max="1725" width="12.33203125" style="1" customWidth="1"/>
    <col min="1726" max="1727" width="15" style="1" customWidth="1"/>
    <col min="1728" max="1728" width="10" style="1" customWidth="1"/>
    <col min="1729" max="1729" width="15.109375" style="1" customWidth="1"/>
    <col min="1730" max="1730" width="17.5546875" style="1" customWidth="1"/>
    <col min="1731" max="1977" width="9.109375" style="1"/>
    <col min="1978" max="1978" width="4.109375" style="1" customWidth="1"/>
    <col min="1979" max="1979" width="47.5546875" style="1" customWidth="1"/>
    <col min="1980" max="1980" width="9.109375" style="1" customWidth="1"/>
    <col min="1981" max="1981" width="12.33203125" style="1" customWidth="1"/>
    <col min="1982" max="1983" width="15" style="1" customWidth="1"/>
    <col min="1984" max="1984" width="10" style="1" customWidth="1"/>
    <col min="1985" max="1985" width="15.109375" style="1" customWidth="1"/>
    <col min="1986" max="1986" width="17.5546875" style="1" customWidth="1"/>
    <col min="1987" max="2233" width="9.109375" style="1"/>
    <col min="2234" max="2234" width="4.109375" style="1" customWidth="1"/>
    <col min="2235" max="2235" width="47.5546875" style="1" customWidth="1"/>
    <col min="2236" max="2236" width="9.109375" style="1" customWidth="1"/>
    <col min="2237" max="2237" width="12.33203125" style="1" customWidth="1"/>
    <col min="2238" max="2239" width="15" style="1" customWidth="1"/>
    <col min="2240" max="2240" width="10" style="1" customWidth="1"/>
    <col min="2241" max="2241" width="15.109375" style="1" customWidth="1"/>
    <col min="2242" max="2242" width="17.5546875" style="1" customWidth="1"/>
    <col min="2243" max="2489" width="9.109375" style="1"/>
    <col min="2490" max="2490" width="4.109375" style="1" customWidth="1"/>
    <col min="2491" max="2491" width="47.5546875" style="1" customWidth="1"/>
    <col min="2492" max="2492" width="9.109375" style="1" customWidth="1"/>
    <col min="2493" max="2493" width="12.33203125" style="1" customWidth="1"/>
    <col min="2494" max="2495" width="15" style="1" customWidth="1"/>
    <col min="2496" max="2496" width="10" style="1" customWidth="1"/>
    <col min="2497" max="2497" width="15.109375" style="1" customWidth="1"/>
    <col min="2498" max="2498" width="17.5546875" style="1" customWidth="1"/>
    <col min="2499" max="2745" width="9.109375" style="1"/>
    <col min="2746" max="2746" width="4.109375" style="1" customWidth="1"/>
    <col min="2747" max="2747" width="47.5546875" style="1" customWidth="1"/>
    <col min="2748" max="2748" width="9.109375" style="1" customWidth="1"/>
    <col min="2749" max="2749" width="12.33203125" style="1" customWidth="1"/>
    <col min="2750" max="2751" width="15" style="1" customWidth="1"/>
    <col min="2752" max="2752" width="10" style="1" customWidth="1"/>
    <col min="2753" max="2753" width="15.109375" style="1" customWidth="1"/>
    <col min="2754" max="2754" width="17.5546875" style="1" customWidth="1"/>
    <col min="2755" max="3001" width="9.109375" style="1"/>
    <col min="3002" max="3002" width="4.109375" style="1" customWidth="1"/>
    <col min="3003" max="3003" width="47.5546875" style="1" customWidth="1"/>
    <col min="3004" max="3004" width="9.109375" style="1" customWidth="1"/>
    <col min="3005" max="3005" width="12.33203125" style="1" customWidth="1"/>
    <col min="3006" max="3007" width="15" style="1" customWidth="1"/>
    <col min="3008" max="3008" width="10" style="1" customWidth="1"/>
    <col min="3009" max="3009" width="15.109375" style="1" customWidth="1"/>
    <col min="3010" max="3010" width="17.5546875" style="1" customWidth="1"/>
    <col min="3011" max="3257" width="9.109375" style="1"/>
    <col min="3258" max="3258" width="4.109375" style="1" customWidth="1"/>
    <col min="3259" max="3259" width="47.5546875" style="1" customWidth="1"/>
    <col min="3260" max="3260" width="9.109375" style="1" customWidth="1"/>
    <col min="3261" max="3261" width="12.33203125" style="1" customWidth="1"/>
    <col min="3262" max="3263" width="15" style="1" customWidth="1"/>
    <col min="3264" max="3264" width="10" style="1" customWidth="1"/>
    <col min="3265" max="3265" width="15.109375" style="1" customWidth="1"/>
    <col min="3266" max="3266" width="17.5546875" style="1" customWidth="1"/>
    <col min="3267" max="3513" width="9.109375" style="1"/>
    <col min="3514" max="3514" width="4.109375" style="1" customWidth="1"/>
    <col min="3515" max="3515" width="47.5546875" style="1" customWidth="1"/>
    <col min="3516" max="3516" width="9.109375" style="1" customWidth="1"/>
    <col min="3517" max="3517" width="12.33203125" style="1" customWidth="1"/>
    <col min="3518" max="3519" width="15" style="1" customWidth="1"/>
    <col min="3520" max="3520" width="10" style="1" customWidth="1"/>
    <col min="3521" max="3521" width="15.109375" style="1" customWidth="1"/>
    <col min="3522" max="3522" width="17.5546875" style="1" customWidth="1"/>
    <col min="3523" max="3769" width="9.109375" style="1"/>
    <col min="3770" max="3770" width="4.109375" style="1" customWidth="1"/>
    <col min="3771" max="3771" width="47.5546875" style="1" customWidth="1"/>
    <col min="3772" max="3772" width="9.109375" style="1" customWidth="1"/>
    <col min="3773" max="3773" width="12.33203125" style="1" customWidth="1"/>
    <col min="3774" max="3775" width="15" style="1" customWidth="1"/>
    <col min="3776" max="3776" width="10" style="1" customWidth="1"/>
    <col min="3777" max="3777" width="15.109375" style="1" customWidth="1"/>
    <col min="3778" max="3778" width="17.5546875" style="1" customWidth="1"/>
    <col min="3779" max="4025" width="9.109375" style="1"/>
    <col min="4026" max="4026" width="4.109375" style="1" customWidth="1"/>
    <col min="4027" max="4027" width="47.5546875" style="1" customWidth="1"/>
    <col min="4028" max="4028" width="9.109375" style="1" customWidth="1"/>
    <col min="4029" max="4029" width="12.33203125" style="1" customWidth="1"/>
    <col min="4030" max="4031" width="15" style="1" customWidth="1"/>
    <col min="4032" max="4032" width="10" style="1" customWidth="1"/>
    <col min="4033" max="4033" width="15.109375" style="1" customWidth="1"/>
    <col min="4034" max="4034" width="17.5546875" style="1" customWidth="1"/>
    <col min="4035" max="4281" width="9.109375" style="1"/>
    <col min="4282" max="4282" width="4.109375" style="1" customWidth="1"/>
    <col min="4283" max="4283" width="47.5546875" style="1" customWidth="1"/>
    <col min="4284" max="4284" width="9.109375" style="1" customWidth="1"/>
    <col min="4285" max="4285" width="12.33203125" style="1" customWidth="1"/>
    <col min="4286" max="4287" width="15" style="1" customWidth="1"/>
    <col min="4288" max="4288" width="10" style="1" customWidth="1"/>
    <col min="4289" max="4289" width="15.109375" style="1" customWidth="1"/>
    <col min="4290" max="4290" width="17.5546875" style="1" customWidth="1"/>
    <col min="4291" max="4537" width="9.109375" style="1"/>
    <col min="4538" max="4538" width="4.109375" style="1" customWidth="1"/>
    <col min="4539" max="4539" width="47.5546875" style="1" customWidth="1"/>
    <col min="4540" max="4540" width="9.109375" style="1" customWidth="1"/>
    <col min="4541" max="4541" width="12.33203125" style="1" customWidth="1"/>
    <col min="4542" max="4543" width="15" style="1" customWidth="1"/>
    <col min="4544" max="4544" width="10" style="1" customWidth="1"/>
    <col min="4545" max="4545" width="15.109375" style="1" customWidth="1"/>
    <col min="4546" max="4546" width="17.5546875" style="1" customWidth="1"/>
    <col min="4547" max="4793" width="9.109375" style="1"/>
    <col min="4794" max="4794" width="4.109375" style="1" customWidth="1"/>
    <col min="4795" max="4795" width="47.5546875" style="1" customWidth="1"/>
    <col min="4796" max="4796" width="9.109375" style="1" customWidth="1"/>
    <col min="4797" max="4797" width="12.33203125" style="1" customWidth="1"/>
    <col min="4798" max="4799" width="15" style="1" customWidth="1"/>
    <col min="4800" max="4800" width="10" style="1" customWidth="1"/>
    <col min="4801" max="4801" width="15.109375" style="1" customWidth="1"/>
    <col min="4802" max="4802" width="17.5546875" style="1" customWidth="1"/>
    <col min="4803" max="5049" width="9.109375" style="1"/>
    <col min="5050" max="5050" width="4.109375" style="1" customWidth="1"/>
    <col min="5051" max="5051" width="47.5546875" style="1" customWidth="1"/>
    <col min="5052" max="5052" width="9.109375" style="1" customWidth="1"/>
    <col min="5053" max="5053" width="12.33203125" style="1" customWidth="1"/>
    <col min="5054" max="5055" width="15" style="1" customWidth="1"/>
    <col min="5056" max="5056" width="10" style="1" customWidth="1"/>
    <col min="5057" max="5057" width="15.109375" style="1" customWidth="1"/>
    <col min="5058" max="5058" width="17.5546875" style="1" customWidth="1"/>
    <col min="5059" max="5305" width="9.109375" style="1"/>
    <col min="5306" max="5306" width="4.109375" style="1" customWidth="1"/>
    <col min="5307" max="5307" width="47.5546875" style="1" customWidth="1"/>
    <col min="5308" max="5308" width="9.109375" style="1" customWidth="1"/>
    <col min="5309" max="5309" width="12.33203125" style="1" customWidth="1"/>
    <col min="5310" max="5311" width="15" style="1" customWidth="1"/>
    <col min="5312" max="5312" width="10" style="1" customWidth="1"/>
    <col min="5313" max="5313" width="15.109375" style="1" customWidth="1"/>
    <col min="5314" max="5314" width="17.5546875" style="1" customWidth="1"/>
    <col min="5315" max="5561" width="9.109375" style="1"/>
    <col min="5562" max="5562" width="4.109375" style="1" customWidth="1"/>
    <col min="5563" max="5563" width="47.5546875" style="1" customWidth="1"/>
    <col min="5564" max="5564" width="9.109375" style="1" customWidth="1"/>
    <col min="5565" max="5565" width="12.33203125" style="1" customWidth="1"/>
    <col min="5566" max="5567" width="15" style="1" customWidth="1"/>
    <col min="5568" max="5568" width="10" style="1" customWidth="1"/>
    <col min="5569" max="5569" width="15.109375" style="1" customWidth="1"/>
    <col min="5570" max="5570" width="17.5546875" style="1" customWidth="1"/>
    <col min="5571" max="5817" width="9.109375" style="1"/>
    <col min="5818" max="5818" width="4.109375" style="1" customWidth="1"/>
    <col min="5819" max="5819" width="47.5546875" style="1" customWidth="1"/>
    <col min="5820" max="5820" width="9.109375" style="1" customWidth="1"/>
    <col min="5821" max="5821" width="12.33203125" style="1" customWidth="1"/>
    <col min="5822" max="5823" width="15" style="1" customWidth="1"/>
    <col min="5824" max="5824" width="10" style="1" customWidth="1"/>
    <col min="5825" max="5825" width="15.109375" style="1" customWidth="1"/>
    <col min="5826" max="5826" width="17.5546875" style="1" customWidth="1"/>
    <col min="5827" max="6073" width="9.109375" style="1"/>
    <col min="6074" max="6074" width="4.109375" style="1" customWidth="1"/>
    <col min="6075" max="6075" width="47.5546875" style="1" customWidth="1"/>
    <col min="6076" max="6076" width="9.109375" style="1" customWidth="1"/>
    <col min="6077" max="6077" width="12.33203125" style="1" customWidth="1"/>
    <col min="6078" max="6079" width="15" style="1" customWidth="1"/>
    <col min="6080" max="6080" width="10" style="1" customWidth="1"/>
    <col min="6081" max="6081" width="15.109375" style="1" customWidth="1"/>
    <col min="6082" max="6082" width="17.5546875" style="1" customWidth="1"/>
    <col min="6083" max="6329" width="9.109375" style="1"/>
    <col min="6330" max="6330" width="4.109375" style="1" customWidth="1"/>
    <col min="6331" max="6331" width="47.5546875" style="1" customWidth="1"/>
    <col min="6332" max="6332" width="9.109375" style="1" customWidth="1"/>
    <col min="6333" max="6333" width="12.33203125" style="1" customWidth="1"/>
    <col min="6334" max="6335" width="15" style="1" customWidth="1"/>
    <col min="6336" max="6336" width="10" style="1" customWidth="1"/>
    <col min="6337" max="6337" width="15.109375" style="1" customWidth="1"/>
    <col min="6338" max="6338" width="17.5546875" style="1" customWidth="1"/>
    <col min="6339" max="6585" width="9.109375" style="1"/>
    <col min="6586" max="6586" width="4.109375" style="1" customWidth="1"/>
    <col min="6587" max="6587" width="47.5546875" style="1" customWidth="1"/>
    <col min="6588" max="6588" width="9.109375" style="1" customWidth="1"/>
    <col min="6589" max="6589" width="12.33203125" style="1" customWidth="1"/>
    <col min="6590" max="6591" width="15" style="1" customWidth="1"/>
    <col min="6592" max="6592" width="10" style="1" customWidth="1"/>
    <col min="6593" max="6593" width="15.109375" style="1" customWidth="1"/>
    <col min="6594" max="6594" width="17.5546875" style="1" customWidth="1"/>
    <col min="6595" max="6841" width="9.109375" style="1"/>
    <col min="6842" max="6842" width="4.109375" style="1" customWidth="1"/>
    <col min="6843" max="6843" width="47.5546875" style="1" customWidth="1"/>
    <col min="6844" max="6844" width="9.109375" style="1" customWidth="1"/>
    <col min="6845" max="6845" width="12.33203125" style="1" customWidth="1"/>
    <col min="6846" max="6847" width="15" style="1" customWidth="1"/>
    <col min="6848" max="6848" width="10" style="1" customWidth="1"/>
    <col min="6849" max="6849" width="15.109375" style="1" customWidth="1"/>
    <col min="6850" max="6850" width="17.5546875" style="1" customWidth="1"/>
    <col min="6851" max="7097" width="9.109375" style="1"/>
    <col min="7098" max="7098" width="4.109375" style="1" customWidth="1"/>
    <col min="7099" max="7099" width="47.5546875" style="1" customWidth="1"/>
    <col min="7100" max="7100" width="9.109375" style="1" customWidth="1"/>
    <col min="7101" max="7101" width="12.33203125" style="1" customWidth="1"/>
    <col min="7102" max="7103" width="15" style="1" customWidth="1"/>
    <col min="7104" max="7104" width="10" style="1" customWidth="1"/>
    <col min="7105" max="7105" width="15.109375" style="1" customWidth="1"/>
    <col min="7106" max="7106" width="17.5546875" style="1" customWidth="1"/>
    <col min="7107" max="7353" width="9.109375" style="1"/>
    <col min="7354" max="7354" width="4.109375" style="1" customWidth="1"/>
    <col min="7355" max="7355" width="47.5546875" style="1" customWidth="1"/>
    <col min="7356" max="7356" width="9.109375" style="1" customWidth="1"/>
    <col min="7357" max="7357" width="12.33203125" style="1" customWidth="1"/>
    <col min="7358" max="7359" width="15" style="1" customWidth="1"/>
    <col min="7360" max="7360" width="10" style="1" customWidth="1"/>
    <col min="7361" max="7361" width="15.109375" style="1" customWidth="1"/>
    <col min="7362" max="7362" width="17.5546875" style="1" customWidth="1"/>
    <col min="7363" max="7609" width="9.109375" style="1"/>
    <col min="7610" max="7610" width="4.109375" style="1" customWidth="1"/>
    <col min="7611" max="7611" width="47.5546875" style="1" customWidth="1"/>
    <col min="7612" max="7612" width="9.109375" style="1" customWidth="1"/>
    <col min="7613" max="7613" width="12.33203125" style="1" customWidth="1"/>
    <col min="7614" max="7615" width="15" style="1" customWidth="1"/>
    <col min="7616" max="7616" width="10" style="1" customWidth="1"/>
    <col min="7617" max="7617" width="15.109375" style="1" customWidth="1"/>
    <col min="7618" max="7618" width="17.5546875" style="1" customWidth="1"/>
    <col min="7619" max="7865" width="9.109375" style="1"/>
    <col min="7866" max="7866" width="4.109375" style="1" customWidth="1"/>
    <col min="7867" max="7867" width="47.5546875" style="1" customWidth="1"/>
    <col min="7868" max="7868" width="9.109375" style="1" customWidth="1"/>
    <col min="7869" max="7869" width="12.33203125" style="1" customWidth="1"/>
    <col min="7870" max="7871" width="15" style="1" customWidth="1"/>
    <col min="7872" max="7872" width="10" style="1" customWidth="1"/>
    <col min="7873" max="7873" width="15.109375" style="1" customWidth="1"/>
    <col min="7874" max="7874" width="17.5546875" style="1" customWidth="1"/>
    <col min="7875" max="8121" width="9.109375" style="1"/>
    <col min="8122" max="8122" width="4.109375" style="1" customWidth="1"/>
    <col min="8123" max="8123" width="47.5546875" style="1" customWidth="1"/>
    <col min="8124" max="8124" width="9.109375" style="1" customWidth="1"/>
    <col min="8125" max="8125" width="12.33203125" style="1" customWidth="1"/>
    <col min="8126" max="8127" width="15" style="1" customWidth="1"/>
    <col min="8128" max="8128" width="10" style="1" customWidth="1"/>
    <col min="8129" max="8129" width="15.109375" style="1" customWidth="1"/>
    <col min="8130" max="8130" width="17.5546875" style="1" customWidth="1"/>
    <col min="8131" max="8377" width="9.109375" style="1"/>
    <col min="8378" max="8378" width="4.109375" style="1" customWidth="1"/>
    <col min="8379" max="8379" width="47.5546875" style="1" customWidth="1"/>
    <col min="8380" max="8380" width="9.109375" style="1" customWidth="1"/>
    <col min="8381" max="8381" width="12.33203125" style="1" customWidth="1"/>
    <col min="8382" max="8383" width="15" style="1" customWidth="1"/>
    <col min="8384" max="8384" width="10" style="1" customWidth="1"/>
    <col min="8385" max="8385" width="15.109375" style="1" customWidth="1"/>
    <col min="8386" max="8386" width="17.5546875" style="1" customWidth="1"/>
    <col min="8387" max="8633" width="9.109375" style="1"/>
    <col min="8634" max="8634" width="4.109375" style="1" customWidth="1"/>
    <col min="8635" max="8635" width="47.5546875" style="1" customWidth="1"/>
    <col min="8636" max="8636" width="9.109375" style="1" customWidth="1"/>
    <col min="8637" max="8637" width="12.33203125" style="1" customWidth="1"/>
    <col min="8638" max="8639" width="15" style="1" customWidth="1"/>
    <col min="8640" max="8640" width="10" style="1" customWidth="1"/>
    <col min="8641" max="8641" width="15.109375" style="1" customWidth="1"/>
    <col min="8642" max="8642" width="17.5546875" style="1" customWidth="1"/>
    <col min="8643" max="8889" width="9.109375" style="1"/>
    <col min="8890" max="8890" width="4.109375" style="1" customWidth="1"/>
    <col min="8891" max="8891" width="47.5546875" style="1" customWidth="1"/>
    <col min="8892" max="8892" width="9.109375" style="1" customWidth="1"/>
    <col min="8893" max="8893" width="12.33203125" style="1" customWidth="1"/>
    <col min="8894" max="8895" width="15" style="1" customWidth="1"/>
    <col min="8896" max="8896" width="10" style="1" customWidth="1"/>
    <col min="8897" max="8897" width="15.109375" style="1" customWidth="1"/>
    <col min="8898" max="8898" width="17.5546875" style="1" customWidth="1"/>
    <col min="8899" max="9145" width="9.109375" style="1"/>
    <col min="9146" max="9146" width="4.109375" style="1" customWidth="1"/>
    <col min="9147" max="9147" width="47.5546875" style="1" customWidth="1"/>
    <col min="9148" max="9148" width="9.109375" style="1" customWidth="1"/>
    <col min="9149" max="9149" width="12.33203125" style="1" customWidth="1"/>
    <col min="9150" max="9151" width="15" style="1" customWidth="1"/>
    <col min="9152" max="9152" width="10" style="1" customWidth="1"/>
    <col min="9153" max="9153" width="15.109375" style="1" customWidth="1"/>
    <col min="9154" max="9154" width="17.5546875" style="1" customWidth="1"/>
    <col min="9155" max="9401" width="9.109375" style="1"/>
    <col min="9402" max="9402" width="4.109375" style="1" customWidth="1"/>
    <col min="9403" max="9403" width="47.5546875" style="1" customWidth="1"/>
    <col min="9404" max="9404" width="9.109375" style="1" customWidth="1"/>
    <col min="9405" max="9405" width="12.33203125" style="1" customWidth="1"/>
    <col min="9406" max="9407" width="15" style="1" customWidth="1"/>
    <col min="9408" max="9408" width="10" style="1" customWidth="1"/>
    <col min="9409" max="9409" width="15.109375" style="1" customWidth="1"/>
    <col min="9410" max="9410" width="17.5546875" style="1" customWidth="1"/>
    <col min="9411" max="9657" width="9.109375" style="1"/>
    <col min="9658" max="9658" width="4.109375" style="1" customWidth="1"/>
    <col min="9659" max="9659" width="47.5546875" style="1" customWidth="1"/>
    <col min="9660" max="9660" width="9.109375" style="1" customWidth="1"/>
    <col min="9661" max="9661" width="12.33203125" style="1" customWidth="1"/>
    <col min="9662" max="9663" width="15" style="1" customWidth="1"/>
    <col min="9664" max="9664" width="10" style="1" customWidth="1"/>
    <col min="9665" max="9665" width="15.109375" style="1" customWidth="1"/>
    <col min="9666" max="9666" width="17.5546875" style="1" customWidth="1"/>
    <col min="9667" max="9913" width="9.109375" style="1"/>
    <col min="9914" max="9914" width="4.109375" style="1" customWidth="1"/>
    <col min="9915" max="9915" width="47.5546875" style="1" customWidth="1"/>
    <col min="9916" max="9916" width="9.109375" style="1" customWidth="1"/>
    <col min="9917" max="9917" width="12.33203125" style="1" customWidth="1"/>
    <col min="9918" max="9919" width="15" style="1" customWidth="1"/>
    <col min="9920" max="9920" width="10" style="1" customWidth="1"/>
    <col min="9921" max="9921" width="15.109375" style="1" customWidth="1"/>
    <col min="9922" max="9922" width="17.5546875" style="1" customWidth="1"/>
    <col min="9923" max="10169" width="9.109375" style="1"/>
    <col min="10170" max="10170" width="4.109375" style="1" customWidth="1"/>
    <col min="10171" max="10171" width="47.5546875" style="1" customWidth="1"/>
    <col min="10172" max="10172" width="9.109375" style="1" customWidth="1"/>
    <col min="10173" max="10173" width="12.33203125" style="1" customWidth="1"/>
    <col min="10174" max="10175" width="15" style="1" customWidth="1"/>
    <col min="10176" max="10176" width="10" style="1" customWidth="1"/>
    <col min="10177" max="10177" width="15.109375" style="1" customWidth="1"/>
    <col min="10178" max="10178" width="17.5546875" style="1" customWidth="1"/>
    <col min="10179" max="10425" width="9.109375" style="1"/>
    <col min="10426" max="10426" width="4.109375" style="1" customWidth="1"/>
    <col min="10427" max="10427" width="47.5546875" style="1" customWidth="1"/>
    <col min="10428" max="10428" width="9.109375" style="1" customWidth="1"/>
    <col min="10429" max="10429" width="12.33203125" style="1" customWidth="1"/>
    <col min="10430" max="10431" width="15" style="1" customWidth="1"/>
    <col min="10432" max="10432" width="10" style="1" customWidth="1"/>
    <col min="10433" max="10433" width="15.109375" style="1" customWidth="1"/>
    <col min="10434" max="10434" width="17.5546875" style="1" customWidth="1"/>
    <col min="10435" max="10681" width="9.109375" style="1"/>
    <col min="10682" max="10682" width="4.109375" style="1" customWidth="1"/>
    <col min="10683" max="10683" width="47.5546875" style="1" customWidth="1"/>
    <col min="10684" max="10684" width="9.109375" style="1" customWidth="1"/>
    <col min="10685" max="10685" width="12.33203125" style="1" customWidth="1"/>
    <col min="10686" max="10687" width="15" style="1" customWidth="1"/>
    <col min="10688" max="10688" width="10" style="1" customWidth="1"/>
    <col min="10689" max="10689" width="15.109375" style="1" customWidth="1"/>
    <col min="10690" max="10690" width="17.5546875" style="1" customWidth="1"/>
    <col min="10691" max="10937" width="9.109375" style="1"/>
    <col min="10938" max="10938" width="4.109375" style="1" customWidth="1"/>
    <col min="10939" max="10939" width="47.5546875" style="1" customWidth="1"/>
    <col min="10940" max="10940" width="9.109375" style="1" customWidth="1"/>
    <col min="10941" max="10941" width="12.33203125" style="1" customWidth="1"/>
    <col min="10942" max="10943" width="15" style="1" customWidth="1"/>
    <col min="10944" max="10944" width="10" style="1" customWidth="1"/>
    <col min="10945" max="10945" width="15.109375" style="1" customWidth="1"/>
    <col min="10946" max="10946" width="17.5546875" style="1" customWidth="1"/>
    <col min="10947" max="11193" width="9.109375" style="1"/>
    <col min="11194" max="11194" width="4.109375" style="1" customWidth="1"/>
    <col min="11195" max="11195" width="47.5546875" style="1" customWidth="1"/>
    <col min="11196" max="11196" width="9.109375" style="1" customWidth="1"/>
    <col min="11197" max="11197" width="12.33203125" style="1" customWidth="1"/>
    <col min="11198" max="11199" width="15" style="1" customWidth="1"/>
    <col min="11200" max="11200" width="10" style="1" customWidth="1"/>
    <col min="11201" max="11201" width="15.109375" style="1" customWidth="1"/>
    <col min="11202" max="11202" width="17.5546875" style="1" customWidth="1"/>
    <col min="11203" max="11449" width="9.109375" style="1"/>
    <col min="11450" max="11450" width="4.109375" style="1" customWidth="1"/>
    <col min="11451" max="11451" width="47.5546875" style="1" customWidth="1"/>
    <col min="11452" max="11452" width="9.109375" style="1" customWidth="1"/>
    <col min="11453" max="11453" width="12.33203125" style="1" customWidth="1"/>
    <col min="11454" max="11455" width="15" style="1" customWidth="1"/>
    <col min="11456" max="11456" width="10" style="1" customWidth="1"/>
    <col min="11457" max="11457" width="15.109375" style="1" customWidth="1"/>
    <col min="11458" max="11458" width="17.5546875" style="1" customWidth="1"/>
    <col min="11459" max="11705" width="9.109375" style="1"/>
    <col min="11706" max="11706" width="4.109375" style="1" customWidth="1"/>
    <col min="11707" max="11707" width="47.5546875" style="1" customWidth="1"/>
    <col min="11708" max="11708" width="9.109375" style="1" customWidth="1"/>
    <col min="11709" max="11709" width="12.33203125" style="1" customWidth="1"/>
    <col min="11710" max="11711" width="15" style="1" customWidth="1"/>
    <col min="11712" max="11712" width="10" style="1" customWidth="1"/>
    <col min="11713" max="11713" width="15.109375" style="1" customWidth="1"/>
    <col min="11714" max="11714" width="17.5546875" style="1" customWidth="1"/>
    <col min="11715" max="11961" width="9.109375" style="1"/>
    <col min="11962" max="11962" width="4.109375" style="1" customWidth="1"/>
    <col min="11963" max="11963" width="47.5546875" style="1" customWidth="1"/>
    <col min="11964" max="11964" width="9.109375" style="1" customWidth="1"/>
    <col min="11965" max="11965" width="12.33203125" style="1" customWidth="1"/>
    <col min="11966" max="11967" width="15" style="1" customWidth="1"/>
    <col min="11968" max="11968" width="10" style="1" customWidth="1"/>
    <col min="11969" max="11969" width="15.109375" style="1" customWidth="1"/>
    <col min="11970" max="11970" width="17.5546875" style="1" customWidth="1"/>
    <col min="11971" max="12217" width="9.109375" style="1"/>
    <col min="12218" max="12218" width="4.109375" style="1" customWidth="1"/>
    <col min="12219" max="12219" width="47.5546875" style="1" customWidth="1"/>
    <col min="12220" max="12220" width="9.109375" style="1" customWidth="1"/>
    <col min="12221" max="12221" width="12.33203125" style="1" customWidth="1"/>
    <col min="12222" max="12223" width="15" style="1" customWidth="1"/>
    <col min="12224" max="12224" width="10" style="1" customWidth="1"/>
    <col min="12225" max="12225" width="15.109375" style="1" customWidth="1"/>
    <col min="12226" max="12226" width="17.5546875" style="1" customWidth="1"/>
    <col min="12227" max="12473" width="9.109375" style="1"/>
    <col min="12474" max="12474" width="4.109375" style="1" customWidth="1"/>
    <col min="12475" max="12475" width="47.5546875" style="1" customWidth="1"/>
    <col min="12476" max="12476" width="9.109375" style="1" customWidth="1"/>
    <col min="12477" max="12477" width="12.33203125" style="1" customWidth="1"/>
    <col min="12478" max="12479" width="15" style="1" customWidth="1"/>
    <col min="12480" max="12480" width="10" style="1" customWidth="1"/>
    <col min="12481" max="12481" width="15.109375" style="1" customWidth="1"/>
    <col min="12482" max="12482" width="17.5546875" style="1" customWidth="1"/>
    <col min="12483" max="12729" width="9.109375" style="1"/>
    <col min="12730" max="12730" width="4.109375" style="1" customWidth="1"/>
    <col min="12731" max="12731" width="47.5546875" style="1" customWidth="1"/>
    <col min="12732" max="12732" width="9.109375" style="1" customWidth="1"/>
    <col min="12733" max="12733" width="12.33203125" style="1" customWidth="1"/>
    <col min="12734" max="12735" width="15" style="1" customWidth="1"/>
    <col min="12736" max="12736" width="10" style="1" customWidth="1"/>
    <col min="12737" max="12737" width="15.109375" style="1" customWidth="1"/>
    <col min="12738" max="12738" width="17.5546875" style="1" customWidth="1"/>
    <col min="12739" max="12985" width="9.109375" style="1"/>
    <col min="12986" max="12986" width="4.109375" style="1" customWidth="1"/>
    <col min="12987" max="12987" width="47.5546875" style="1" customWidth="1"/>
    <col min="12988" max="12988" width="9.109375" style="1" customWidth="1"/>
    <col min="12989" max="12989" width="12.33203125" style="1" customWidth="1"/>
    <col min="12990" max="12991" width="15" style="1" customWidth="1"/>
    <col min="12992" max="12992" width="10" style="1" customWidth="1"/>
    <col min="12993" max="12993" width="15.109375" style="1" customWidth="1"/>
    <col min="12994" max="12994" width="17.5546875" style="1" customWidth="1"/>
    <col min="12995" max="13241" width="9.109375" style="1"/>
    <col min="13242" max="13242" width="4.109375" style="1" customWidth="1"/>
    <col min="13243" max="13243" width="47.5546875" style="1" customWidth="1"/>
    <col min="13244" max="13244" width="9.109375" style="1" customWidth="1"/>
    <col min="13245" max="13245" width="12.33203125" style="1" customWidth="1"/>
    <col min="13246" max="13247" width="15" style="1" customWidth="1"/>
    <col min="13248" max="13248" width="10" style="1" customWidth="1"/>
    <col min="13249" max="13249" width="15.109375" style="1" customWidth="1"/>
    <col min="13250" max="13250" width="17.5546875" style="1" customWidth="1"/>
    <col min="13251" max="13497" width="9.109375" style="1"/>
    <col min="13498" max="13498" width="4.109375" style="1" customWidth="1"/>
    <col min="13499" max="13499" width="47.5546875" style="1" customWidth="1"/>
    <col min="13500" max="13500" width="9.109375" style="1" customWidth="1"/>
    <col min="13501" max="13501" width="12.33203125" style="1" customWidth="1"/>
    <col min="13502" max="13503" width="15" style="1" customWidth="1"/>
    <col min="13504" max="13504" width="10" style="1" customWidth="1"/>
    <col min="13505" max="13505" width="15.109375" style="1" customWidth="1"/>
    <col min="13506" max="13506" width="17.5546875" style="1" customWidth="1"/>
    <col min="13507" max="13753" width="9.109375" style="1"/>
    <col min="13754" max="13754" width="4.109375" style="1" customWidth="1"/>
    <col min="13755" max="13755" width="47.5546875" style="1" customWidth="1"/>
    <col min="13756" max="13756" width="9.109375" style="1" customWidth="1"/>
    <col min="13757" max="13757" width="12.33203125" style="1" customWidth="1"/>
    <col min="13758" max="13759" width="15" style="1" customWidth="1"/>
    <col min="13760" max="13760" width="10" style="1" customWidth="1"/>
    <col min="13761" max="13761" width="15.109375" style="1" customWidth="1"/>
    <col min="13762" max="13762" width="17.5546875" style="1" customWidth="1"/>
    <col min="13763" max="14009" width="9.109375" style="1"/>
    <col min="14010" max="14010" width="4.109375" style="1" customWidth="1"/>
    <col min="14011" max="14011" width="47.5546875" style="1" customWidth="1"/>
    <col min="14012" max="14012" width="9.109375" style="1" customWidth="1"/>
    <col min="14013" max="14013" width="12.33203125" style="1" customWidth="1"/>
    <col min="14014" max="14015" width="15" style="1" customWidth="1"/>
    <col min="14016" max="14016" width="10" style="1" customWidth="1"/>
    <col min="14017" max="14017" width="15.109375" style="1" customWidth="1"/>
    <col min="14018" max="14018" width="17.5546875" style="1" customWidth="1"/>
    <col min="14019" max="14265" width="9.109375" style="1"/>
    <col min="14266" max="14266" width="4.109375" style="1" customWidth="1"/>
    <col min="14267" max="14267" width="47.5546875" style="1" customWidth="1"/>
    <col min="14268" max="14268" width="9.109375" style="1" customWidth="1"/>
    <col min="14269" max="14269" width="12.33203125" style="1" customWidth="1"/>
    <col min="14270" max="14271" width="15" style="1" customWidth="1"/>
    <col min="14272" max="14272" width="10" style="1" customWidth="1"/>
    <col min="14273" max="14273" width="15.109375" style="1" customWidth="1"/>
    <col min="14274" max="14274" width="17.5546875" style="1" customWidth="1"/>
    <col min="14275" max="14521" width="9.109375" style="1"/>
    <col min="14522" max="14522" width="4.109375" style="1" customWidth="1"/>
    <col min="14523" max="14523" width="47.5546875" style="1" customWidth="1"/>
    <col min="14524" max="14524" width="9.109375" style="1" customWidth="1"/>
    <col min="14525" max="14525" width="12.33203125" style="1" customWidth="1"/>
    <col min="14526" max="14527" width="15" style="1" customWidth="1"/>
    <col min="14528" max="14528" width="10" style="1" customWidth="1"/>
    <col min="14529" max="14529" width="15.109375" style="1" customWidth="1"/>
    <col min="14530" max="14530" width="17.5546875" style="1" customWidth="1"/>
    <col min="14531" max="14777" width="9.109375" style="1"/>
    <col min="14778" max="14778" width="4.109375" style="1" customWidth="1"/>
    <col min="14779" max="14779" width="47.5546875" style="1" customWidth="1"/>
    <col min="14780" max="14780" width="9.109375" style="1" customWidth="1"/>
    <col min="14781" max="14781" width="12.33203125" style="1" customWidth="1"/>
    <col min="14782" max="14783" width="15" style="1" customWidth="1"/>
    <col min="14784" max="14784" width="10" style="1" customWidth="1"/>
    <col min="14785" max="14785" width="15.109375" style="1" customWidth="1"/>
    <col min="14786" max="14786" width="17.5546875" style="1" customWidth="1"/>
    <col min="14787" max="15033" width="9.109375" style="1"/>
    <col min="15034" max="15034" width="4.109375" style="1" customWidth="1"/>
    <col min="15035" max="15035" width="47.5546875" style="1" customWidth="1"/>
    <col min="15036" max="15036" width="9.109375" style="1" customWidth="1"/>
    <col min="15037" max="15037" width="12.33203125" style="1" customWidth="1"/>
    <col min="15038" max="15039" width="15" style="1" customWidth="1"/>
    <col min="15040" max="15040" width="10" style="1" customWidth="1"/>
    <col min="15041" max="15041" width="15.109375" style="1" customWidth="1"/>
    <col min="15042" max="15042" width="17.5546875" style="1" customWidth="1"/>
    <col min="15043" max="15289" width="9.109375" style="1"/>
    <col min="15290" max="15290" width="4.109375" style="1" customWidth="1"/>
    <col min="15291" max="15291" width="47.5546875" style="1" customWidth="1"/>
    <col min="15292" max="15292" width="9.109375" style="1" customWidth="1"/>
    <col min="15293" max="15293" width="12.33203125" style="1" customWidth="1"/>
    <col min="15294" max="15295" width="15" style="1" customWidth="1"/>
    <col min="15296" max="15296" width="10" style="1" customWidth="1"/>
    <col min="15297" max="15297" width="15.109375" style="1" customWidth="1"/>
    <col min="15298" max="15298" width="17.5546875" style="1" customWidth="1"/>
    <col min="15299" max="15545" width="9.109375" style="1"/>
    <col min="15546" max="15546" width="4.109375" style="1" customWidth="1"/>
    <col min="15547" max="15547" width="47.5546875" style="1" customWidth="1"/>
    <col min="15548" max="15548" width="9.109375" style="1" customWidth="1"/>
    <col min="15549" max="15549" width="12.33203125" style="1" customWidth="1"/>
    <col min="15550" max="15551" width="15" style="1" customWidth="1"/>
    <col min="15552" max="15552" width="10" style="1" customWidth="1"/>
    <col min="15553" max="15553" width="15.109375" style="1" customWidth="1"/>
    <col min="15554" max="15554" width="17.5546875" style="1" customWidth="1"/>
    <col min="15555" max="15801" width="9.109375" style="1"/>
    <col min="15802" max="15802" width="4.109375" style="1" customWidth="1"/>
    <col min="15803" max="15803" width="47.5546875" style="1" customWidth="1"/>
    <col min="15804" max="15804" width="9.109375" style="1" customWidth="1"/>
    <col min="15805" max="15805" width="12.33203125" style="1" customWidth="1"/>
    <col min="15806" max="15807" width="15" style="1" customWidth="1"/>
    <col min="15808" max="15808" width="10" style="1" customWidth="1"/>
    <col min="15809" max="15809" width="15.109375" style="1" customWidth="1"/>
    <col min="15810" max="15810" width="17.5546875" style="1" customWidth="1"/>
    <col min="15811" max="16057" width="9.109375" style="1"/>
    <col min="16058" max="16058" width="4.109375" style="1" customWidth="1"/>
    <col min="16059" max="16059" width="47.5546875" style="1" customWidth="1"/>
    <col min="16060" max="16060" width="9.109375" style="1" customWidth="1"/>
    <col min="16061" max="16061" width="12.33203125" style="1" customWidth="1"/>
    <col min="16062" max="16063" width="15" style="1" customWidth="1"/>
    <col min="16064" max="16064" width="10" style="1" customWidth="1"/>
    <col min="16065" max="16065" width="15.109375" style="1" customWidth="1"/>
    <col min="16066" max="16066" width="17.5546875" style="1" customWidth="1"/>
    <col min="16067" max="16384" width="9.109375" style="1"/>
  </cols>
  <sheetData>
    <row r="1" spans="1:11" ht="18" x14ac:dyDescent="0.35">
      <c r="A1" s="44" t="s">
        <v>13</v>
      </c>
      <c r="B1" s="44"/>
      <c r="C1" s="44"/>
      <c r="D1" s="44"/>
      <c r="E1" s="44"/>
      <c r="F1" s="44"/>
      <c r="G1" s="44"/>
      <c r="H1" s="44"/>
      <c r="I1" s="44"/>
    </row>
    <row r="2" spans="1:11" ht="18" x14ac:dyDescent="0.35">
      <c r="A2" s="44" t="s">
        <v>11</v>
      </c>
      <c r="B2" s="44"/>
      <c r="C2" s="44"/>
      <c r="D2" s="44"/>
      <c r="E2" s="44"/>
      <c r="F2" s="44"/>
      <c r="G2" s="44"/>
      <c r="H2" s="44"/>
      <c r="I2" s="44"/>
    </row>
    <row r="3" spans="1:11" ht="18" x14ac:dyDescent="0.35">
      <c r="A3" s="45" t="s">
        <v>14</v>
      </c>
      <c r="B3" s="45"/>
      <c r="C3" s="45"/>
      <c r="D3" s="45"/>
      <c r="E3" s="45"/>
      <c r="F3" s="45"/>
      <c r="G3" s="45"/>
      <c r="H3" s="45"/>
      <c r="I3" s="45"/>
    </row>
    <row r="4" spans="1:11" ht="18" x14ac:dyDescent="0.35">
      <c r="A4" s="2"/>
      <c r="B4" s="2"/>
      <c r="C4" s="2"/>
      <c r="D4" s="2"/>
      <c r="E4" s="2"/>
      <c r="F4" s="2"/>
      <c r="G4" s="2"/>
      <c r="H4" s="2"/>
      <c r="I4" s="2"/>
    </row>
    <row r="5" spans="1:11" ht="178.5" customHeight="1" x14ac:dyDescent="0.3">
      <c r="A5" s="19" t="s">
        <v>0</v>
      </c>
      <c r="B5" s="19" t="s">
        <v>1</v>
      </c>
      <c r="C5" s="19" t="s">
        <v>6</v>
      </c>
      <c r="D5" s="19" t="s">
        <v>9</v>
      </c>
      <c r="E5" s="19" t="s">
        <v>2</v>
      </c>
      <c r="F5" s="19" t="s">
        <v>4</v>
      </c>
      <c r="G5" s="3" t="s">
        <v>5</v>
      </c>
      <c r="H5" s="3" t="s">
        <v>7</v>
      </c>
      <c r="I5" s="4" t="s">
        <v>10</v>
      </c>
    </row>
    <row r="6" spans="1:11" x14ac:dyDescent="0.3">
      <c r="A6" s="20">
        <v>1</v>
      </c>
      <c r="B6" s="20">
        <v>2</v>
      </c>
      <c r="C6" s="20">
        <v>3</v>
      </c>
      <c r="D6" s="20"/>
      <c r="E6" s="20">
        <v>4</v>
      </c>
      <c r="F6" s="20">
        <v>5</v>
      </c>
      <c r="G6" s="5">
        <v>6</v>
      </c>
      <c r="H6" s="5">
        <v>7</v>
      </c>
      <c r="I6" s="6">
        <v>8</v>
      </c>
    </row>
    <row r="7" spans="1:11" s="10" customFormat="1" ht="79.2" x14ac:dyDescent="0.3">
      <c r="A7" s="17">
        <v>1</v>
      </c>
      <c r="B7" s="30" t="s">
        <v>55</v>
      </c>
      <c r="C7" s="32" t="s">
        <v>15</v>
      </c>
      <c r="D7" s="32" t="s">
        <v>38</v>
      </c>
      <c r="E7" s="26" t="s">
        <v>3</v>
      </c>
      <c r="F7" s="27">
        <v>1</v>
      </c>
      <c r="G7" s="7"/>
      <c r="H7" s="39">
        <f>F7*G7</f>
        <v>0</v>
      </c>
      <c r="I7" s="18"/>
      <c r="J7" s="8"/>
      <c r="K7" s="9"/>
    </row>
    <row r="8" spans="1:11" ht="66" x14ac:dyDescent="0.3">
      <c r="A8" s="17">
        <v>2</v>
      </c>
      <c r="B8" s="30" t="s">
        <v>56</v>
      </c>
      <c r="C8" s="32" t="s">
        <v>16</v>
      </c>
      <c r="D8" s="32" t="s">
        <v>39</v>
      </c>
      <c r="E8" s="28" t="s">
        <v>3</v>
      </c>
      <c r="F8" s="27">
        <v>4</v>
      </c>
      <c r="G8" s="11"/>
      <c r="H8" s="39">
        <f t="shared" ref="H8:H26" si="0">F8*G8</f>
        <v>0</v>
      </c>
      <c r="I8" s="13"/>
    </row>
    <row r="9" spans="1:11" ht="79.2" x14ac:dyDescent="0.3">
      <c r="A9" s="17">
        <v>3</v>
      </c>
      <c r="B9" s="30" t="s">
        <v>57</v>
      </c>
      <c r="C9" s="32" t="s">
        <v>17</v>
      </c>
      <c r="D9" s="32" t="s">
        <v>40</v>
      </c>
      <c r="E9" s="29" t="s">
        <v>3</v>
      </c>
      <c r="F9" s="27">
        <v>4</v>
      </c>
      <c r="G9" s="11"/>
      <c r="H9" s="39">
        <f t="shared" si="0"/>
        <v>0</v>
      </c>
      <c r="I9" s="13"/>
    </row>
    <row r="10" spans="1:11" ht="66" x14ac:dyDescent="0.3">
      <c r="A10" s="17">
        <v>4</v>
      </c>
      <c r="B10" s="30" t="s">
        <v>58</v>
      </c>
      <c r="C10" s="32" t="s">
        <v>18</v>
      </c>
      <c r="D10" s="32" t="s">
        <v>41</v>
      </c>
      <c r="E10" s="29" t="s">
        <v>3</v>
      </c>
      <c r="F10" s="27">
        <v>4</v>
      </c>
      <c r="G10" s="11"/>
      <c r="H10" s="39">
        <f t="shared" si="0"/>
        <v>0</v>
      </c>
      <c r="I10" s="13"/>
    </row>
    <row r="11" spans="1:11" ht="66" x14ac:dyDescent="0.3">
      <c r="A11" s="17">
        <v>5</v>
      </c>
      <c r="B11" s="30" t="s">
        <v>59</v>
      </c>
      <c r="C11" s="32" t="s">
        <v>19</v>
      </c>
      <c r="D11" s="32" t="s">
        <v>42</v>
      </c>
      <c r="E11" s="29" t="s">
        <v>3</v>
      </c>
      <c r="F11" s="27">
        <v>4</v>
      </c>
      <c r="G11" s="11"/>
      <c r="H11" s="39">
        <f t="shared" si="0"/>
        <v>0</v>
      </c>
      <c r="I11" s="13"/>
    </row>
    <row r="12" spans="1:11" ht="79.2" x14ac:dyDescent="0.3">
      <c r="A12" s="17">
        <v>6</v>
      </c>
      <c r="B12" s="30" t="s">
        <v>60</v>
      </c>
      <c r="C12" s="32" t="s">
        <v>20</v>
      </c>
      <c r="D12" s="32" t="s">
        <v>43</v>
      </c>
      <c r="E12" s="29" t="s">
        <v>3</v>
      </c>
      <c r="F12" s="27">
        <v>4</v>
      </c>
      <c r="G12" s="11"/>
      <c r="H12" s="39">
        <f t="shared" si="0"/>
        <v>0</v>
      </c>
      <c r="I12" s="13"/>
    </row>
    <row r="13" spans="1:11" ht="92.4" x14ac:dyDescent="0.3">
      <c r="A13" s="17">
        <v>7</v>
      </c>
      <c r="B13" s="30" t="s">
        <v>61</v>
      </c>
      <c r="C13" s="32" t="s">
        <v>21</v>
      </c>
      <c r="D13" s="32" t="s">
        <v>44</v>
      </c>
      <c r="E13" s="29" t="s">
        <v>3</v>
      </c>
      <c r="F13" s="27">
        <v>4</v>
      </c>
      <c r="G13" s="11"/>
      <c r="H13" s="39">
        <f t="shared" si="0"/>
        <v>0</v>
      </c>
      <c r="I13" s="13"/>
    </row>
    <row r="14" spans="1:11" ht="79.2" x14ac:dyDescent="0.3">
      <c r="A14" s="17">
        <v>8</v>
      </c>
      <c r="B14" s="30" t="s">
        <v>62</v>
      </c>
      <c r="C14" s="32" t="s">
        <v>22</v>
      </c>
      <c r="D14" s="32" t="s">
        <v>45</v>
      </c>
      <c r="E14" s="29" t="s">
        <v>3</v>
      </c>
      <c r="F14" s="27">
        <v>4</v>
      </c>
      <c r="G14" s="11"/>
      <c r="H14" s="39">
        <f t="shared" si="0"/>
        <v>0</v>
      </c>
      <c r="I14" s="13"/>
    </row>
    <row r="15" spans="1:11" ht="79.2" x14ac:dyDescent="0.3">
      <c r="A15" s="17">
        <v>9</v>
      </c>
      <c r="B15" s="30" t="s">
        <v>63</v>
      </c>
      <c r="C15" s="32" t="s">
        <v>23</v>
      </c>
      <c r="D15" s="32" t="s">
        <v>46</v>
      </c>
      <c r="E15" s="29" t="s">
        <v>3</v>
      </c>
      <c r="F15" s="27">
        <v>4</v>
      </c>
      <c r="G15" s="11"/>
      <c r="H15" s="39">
        <f t="shared" si="0"/>
        <v>0</v>
      </c>
      <c r="I15" s="13"/>
    </row>
    <row r="16" spans="1:11" ht="79.2" x14ac:dyDescent="0.3">
      <c r="A16" s="17">
        <v>10</v>
      </c>
      <c r="B16" s="30" t="s">
        <v>64</v>
      </c>
      <c r="C16" s="32" t="s">
        <v>24</v>
      </c>
      <c r="D16" s="32" t="s">
        <v>47</v>
      </c>
      <c r="E16" s="29" t="s">
        <v>3</v>
      </c>
      <c r="F16" s="27">
        <v>4</v>
      </c>
      <c r="G16" s="11"/>
      <c r="H16" s="39">
        <f t="shared" si="0"/>
        <v>0</v>
      </c>
      <c r="I16" s="13"/>
    </row>
    <row r="17" spans="1:9" ht="118.8" x14ac:dyDescent="0.3">
      <c r="A17" s="17">
        <v>11</v>
      </c>
      <c r="B17" s="30" t="s">
        <v>72</v>
      </c>
      <c r="C17" s="33" t="s">
        <v>25</v>
      </c>
      <c r="D17" s="33" t="s">
        <v>48</v>
      </c>
      <c r="E17" s="29" t="s">
        <v>3</v>
      </c>
      <c r="F17" s="27">
        <v>1</v>
      </c>
      <c r="G17" s="11"/>
      <c r="H17" s="39">
        <f t="shared" si="0"/>
        <v>0</v>
      </c>
      <c r="I17" s="13"/>
    </row>
    <row r="18" spans="1:9" ht="79.2" x14ac:dyDescent="0.3">
      <c r="A18" s="17">
        <v>12</v>
      </c>
      <c r="B18" s="36" t="s">
        <v>26</v>
      </c>
      <c r="C18" s="33" t="s">
        <v>27</v>
      </c>
      <c r="D18" s="33" t="s">
        <v>49</v>
      </c>
      <c r="E18" s="29" t="s">
        <v>3</v>
      </c>
      <c r="F18" s="27">
        <v>2</v>
      </c>
      <c r="G18" s="11"/>
      <c r="H18" s="39">
        <f t="shared" si="0"/>
        <v>0</v>
      </c>
      <c r="I18" s="37"/>
    </row>
    <row r="19" spans="1:9" ht="62.4" x14ac:dyDescent="0.3">
      <c r="A19" s="17">
        <v>13</v>
      </c>
      <c r="B19" s="36" t="s">
        <v>66</v>
      </c>
      <c r="C19" s="33" t="s">
        <v>28</v>
      </c>
      <c r="D19" s="33" t="s">
        <v>28</v>
      </c>
      <c r="E19" s="29" t="s">
        <v>3</v>
      </c>
      <c r="F19" s="27">
        <v>1</v>
      </c>
      <c r="G19" s="11"/>
      <c r="H19" s="39">
        <f t="shared" si="0"/>
        <v>0</v>
      </c>
      <c r="I19" s="37"/>
    </row>
    <row r="20" spans="1:9" ht="105.6" x14ac:dyDescent="0.3">
      <c r="A20" s="17">
        <v>14</v>
      </c>
      <c r="B20" s="30" t="s">
        <v>65</v>
      </c>
      <c r="C20" s="33" t="s">
        <v>29</v>
      </c>
      <c r="D20" s="33" t="s">
        <v>50</v>
      </c>
      <c r="E20" s="29" t="s">
        <v>3</v>
      </c>
      <c r="F20" s="27">
        <v>1</v>
      </c>
      <c r="G20" s="11"/>
      <c r="H20" s="39">
        <f t="shared" si="0"/>
        <v>0</v>
      </c>
      <c r="I20" s="13"/>
    </row>
    <row r="21" spans="1:9" ht="66" x14ac:dyDescent="0.3">
      <c r="A21" s="17">
        <v>15</v>
      </c>
      <c r="B21" s="30" t="s">
        <v>67</v>
      </c>
      <c r="C21" s="33" t="s">
        <v>30</v>
      </c>
      <c r="D21" s="33" t="s">
        <v>51</v>
      </c>
      <c r="E21" s="29" t="s">
        <v>3</v>
      </c>
      <c r="F21" s="27">
        <v>1</v>
      </c>
      <c r="G21" s="11"/>
      <c r="H21" s="39">
        <f t="shared" si="0"/>
        <v>0</v>
      </c>
      <c r="I21" s="13"/>
    </row>
    <row r="22" spans="1:9" ht="79.2" x14ac:dyDescent="0.3">
      <c r="A22" s="17">
        <v>16</v>
      </c>
      <c r="B22" s="30" t="s">
        <v>68</v>
      </c>
      <c r="C22" s="33" t="s">
        <v>31</v>
      </c>
      <c r="D22" s="33" t="s">
        <v>52</v>
      </c>
      <c r="E22" s="29" t="s">
        <v>3</v>
      </c>
      <c r="F22" s="27">
        <v>1</v>
      </c>
      <c r="G22" s="11"/>
      <c r="H22" s="39">
        <f t="shared" si="0"/>
        <v>0</v>
      </c>
      <c r="I22" s="13"/>
    </row>
    <row r="23" spans="1:9" ht="92.4" x14ac:dyDescent="0.3">
      <c r="A23" s="17">
        <v>17</v>
      </c>
      <c r="B23" s="30" t="s">
        <v>69</v>
      </c>
      <c r="C23" s="32" t="s">
        <v>32</v>
      </c>
      <c r="D23" s="32" t="s">
        <v>53</v>
      </c>
      <c r="E23" s="29" t="s">
        <v>3</v>
      </c>
      <c r="F23" s="27">
        <v>7</v>
      </c>
      <c r="G23" s="11"/>
      <c r="H23" s="39">
        <f t="shared" si="0"/>
        <v>0</v>
      </c>
      <c r="I23" s="13"/>
    </row>
    <row r="24" spans="1:9" ht="78" x14ac:dyDescent="0.3">
      <c r="A24" s="17">
        <v>18</v>
      </c>
      <c r="B24" s="30" t="s">
        <v>70</v>
      </c>
      <c r="C24" s="34" t="s">
        <v>33</v>
      </c>
      <c r="D24" s="34" t="s">
        <v>33</v>
      </c>
      <c r="E24" s="29" t="s">
        <v>3</v>
      </c>
      <c r="F24" s="27">
        <v>4</v>
      </c>
      <c r="G24" s="11"/>
      <c r="H24" s="39">
        <f t="shared" si="0"/>
        <v>0</v>
      </c>
      <c r="I24" s="13"/>
    </row>
    <row r="25" spans="1:9" ht="79.2" x14ac:dyDescent="0.3">
      <c r="A25" s="17">
        <v>19</v>
      </c>
      <c r="B25" s="31" t="s">
        <v>71</v>
      </c>
      <c r="C25" s="35" t="s">
        <v>34</v>
      </c>
      <c r="D25" s="35" t="s">
        <v>34</v>
      </c>
      <c r="E25" s="29" t="s">
        <v>3</v>
      </c>
      <c r="F25" s="27">
        <v>1</v>
      </c>
      <c r="G25" s="11"/>
      <c r="H25" s="39">
        <f t="shared" si="0"/>
        <v>0</v>
      </c>
      <c r="I25" s="13"/>
    </row>
    <row r="26" spans="1:9" ht="92.4" x14ac:dyDescent="0.3">
      <c r="A26" s="17">
        <v>20</v>
      </c>
      <c r="B26" s="38" t="s">
        <v>35</v>
      </c>
      <c r="C26" s="32" t="s">
        <v>36</v>
      </c>
      <c r="D26" s="32" t="s">
        <v>54</v>
      </c>
      <c r="E26" s="29" t="s">
        <v>3</v>
      </c>
      <c r="F26" s="27">
        <v>3</v>
      </c>
      <c r="G26" s="11"/>
      <c r="H26" s="39">
        <f t="shared" si="0"/>
        <v>0</v>
      </c>
      <c r="I26" s="37"/>
    </row>
    <row r="27" spans="1:9" ht="48.75" customHeight="1" x14ac:dyDescent="0.3">
      <c r="A27" s="23"/>
      <c r="B27" s="42" t="s">
        <v>37</v>
      </c>
      <c r="C27" s="43"/>
      <c r="D27" s="24"/>
      <c r="E27" s="25"/>
      <c r="F27" s="14"/>
      <c r="G27" s="14"/>
      <c r="H27" s="40">
        <f>SUM(H7:H26)</f>
        <v>0</v>
      </c>
      <c r="I27" s="12"/>
    </row>
    <row r="29" spans="1:9" ht="100.2" customHeight="1" x14ac:dyDescent="0.3">
      <c r="B29" s="46" t="s">
        <v>12</v>
      </c>
      <c r="C29" s="46"/>
      <c r="D29" s="22"/>
    </row>
    <row r="31" spans="1:9" ht="66" customHeight="1" x14ac:dyDescent="0.3">
      <c r="B31" s="41" t="s">
        <v>8</v>
      </c>
      <c r="C31" s="41"/>
      <c r="D31" s="21"/>
    </row>
  </sheetData>
  <sheetProtection sort="0" autoFilter="0"/>
  <autoFilter ref="A5:I27" xr:uid="{00000000-0009-0000-0000-000000000000}"/>
  <sortState ref="B6:M135">
    <sortCondition ref="B6"/>
  </sortState>
  <mergeCells count="6">
    <mergeCell ref="B31:C31"/>
    <mergeCell ref="B27:C27"/>
    <mergeCell ref="A1:I1"/>
    <mergeCell ref="A2:I2"/>
    <mergeCell ref="A3:I3"/>
    <mergeCell ref="B29:C29"/>
  </mergeCells>
  <pageMargins left="0.70866141732283472" right="0.70866141732283472" top="0.74803149606299213" bottom="0.74803149606299213" header="0.31496062992125984" footer="0.31496062992125984"/>
  <pageSetup paperSize="9" scale="53" fitToHeight="0" orientation="landscape" r:id="rId1"/>
  <headerFooter>
    <oddHeader>&amp;LS&amp;"Times New Roman,Kursywa"ygnatura sprawy: 22.BLT.SZP.2612.113.2024         &amp;R&amp;"Times New Roman,Kursywa"    Załącznik nr 2.2 do SWZ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B8E7397A-29C7-4559-A992-1552F21B9459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2024-10-15T11:31:36Z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5c5a6d47-1eb0-4c8d-94f5-aca96b441e42</vt:lpwstr>
  </property>
  <property fmtid="{D5CDD505-2E9C-101B-9397-08002B2CF9AE}" pid="3" name="bjSaver">
    <vt:lpwstr>lZuEadZRdq7EgysnSYzC1MM3KzSMT0mX</vt:lpwstr>
  </property>
  <property fmtid="{D5CDD505-2E9C-101B-9397-08002B2CF9AE}" pid="4" name="bjDocumentSecurityLabel">
    <vt:lpwstr>[d7220eed-17a6-431d-810c-83a0ddfed893]</vt:lpwstr>
  </property>
  <property fmtid="{D5CDD505-2E9C-101B-9397-08002B2CF9AE}" pid="5" name="bjPortionMark">
    <vt:lpwstr>[JAW]</vt:lpwstr>
  </property>
  <property fmtid="{D5CDD505-2E9C-101B-9397-08002B2CF9AE}" pid="6" name="bjClsUserRVM">
    <vt:lpwstr>[]</vt:lpwstr>
  </property>
  <property fmtid="{D5CDD505-2E9C-101B-9397-08002B2CF9AE}" pid="7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8" name="bjDocumentLabelXML-0">
    <vt:lpwstr>ames.com/2008/01/sie/internal/label"&gt;&lt;element uid="d7220eed-17a6-431d-810c-83a0ddfed893" value="" /&gt;&lt;/sisl&gt;</vt:lpwstr>
  </property>
  <property fmtid="{D5CDD505-2E9C-101B-9397-08002B2CF9AE}" pid="9" name="s5636:Creator type=organization">
    <vt:lpwstr>MILNET-Z</vt:lpwstr>
  </property>
  <property fmtid="{D5CDD505-2E9C-101B-9397-08002B2CF9AE}" pid="10" name="s5636:Creator type=IP">
    <vt:lpwstr>10.60.174.18</vt:lpwstr>
  </property>
</Properties>
</file>