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Egadomska348\Desktop\procedury 2022\7. mat. sanitarne\materiały sanitarne 2022\modyfikacja for. of\"/>
    </mc:Choice>
  </mc:AlternateContent>
  <bookViews>
    <workbookView xWindow="0" yWindow="0" windowWidth="28770" windowHeight="3870" tabRatio="935"/>
  </bookViews>
  <sheets>
    <sheet name="ZADANIE NR 4" sheetId="1" r:id="rId1"/>
  </sheets>
  <externalReferences>
    <externalReference r:id="rId2"/>
  </externalReferences>
  <definedNames>
    <definedName name="_xlnm._FilterDatabase" localSheetId="0" hidden="1">'ZADANIE NR 4'!$B$4:$P$44</definedName>
    <definedName name="PPiAW">[1]Dane!$E$5:$E$7</definedName>
    <definedName name="PROCEDURA">[1]Dane!$D$5:$D$8</definedName>
    <definedName name="Tryb_postępowani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5" i="1"/>
</calcChain>
</file>

<file path=xl/sharedStrings.xml><?xml version="1.0" encoding="utf-8"?>
<sst xmlns="http://schemas.openxmlformats.org/spreadsheetml/2006/main" count="194" uniqueCount="60">
  <si>
    <t>Asortyment</t>
  </si>
  <si>
    <t>Jedn. miary</t>
  </si>
  <si>
    <t>Ilość</t>
  </si>
  <si>
    <t>Cena jednostkowa netto</t>
  </si>
  <si>
    <t>Wartość netto</t>
  </si>
  <si>
    <t>VAT (%)</t>
  </si>
  <si>
    <t>Wartość VAT</t>
  </si>
  <si>
    <t>szt</t>
  </si>
  <si>
    <t>m</t>
  </si>
  <si>
    <t>Zawór kulowy wodny czerpalny 1/2" z końcówką na wąż</t>
  </si>
  <si>
    <t>Zawór kulowy wodny czerpalny 3/4" z końcówką na wąż</t>
  </si>
  <si>
    <t>Zawór napełniający boczny do spłuczki 1/2 cala</t>
  </si>
  <si>
    <t>Zawór napełniający zbiornik WC TS 1/2"</t>
  </si>
  <si>
    <t>Zawór napełniający zbiornik WC TS 3/8"</t>
  </si>
  <si>
    <t xml:space="preserve">Zawór termostatyczny  prosty  ¾’’ z głowicą  </t>
  </si>
  <si>
    <t>Zawór pisuarowy czasowy 1/2"</t>
  </si>
  <si>
    <t>Zawór pływakowy napełniający fi 3/8"</t>
  </si>
  <si>
    <t>Zawór spustowy z funkcją STOP ZSK/Z04</t>
  </si>
  <si>
    <t xml:space="preserve">Zawór termostatyczny kątowy  ½’’ z głowicą  </t>
  </si>
  <si>
    <t>Zawór trójdrogowy manometryczny 1/2"kurek manometryczny</t>
  </si>
  <si>
    <t>Wartość brutto</t>
  </si>
  <si>
    <t>Zawór kulowy 1/2"</t>
  </si>
  <si>
    <t>Zawór napełniający spłuczkę dolny</t>
  </si>
  <si>
    <t>Zawór kulowy wodny fi 25 - 1 cal</t>
  </si>
  <si>
    <t>Zawór kulowy wodny 1/2"</t>
  </si>
  <si>
    <t>Zawory automatyczne do pisuaru 1/2 cala</t>
  </si>
  <si>
    <t>Zawór kulowy wodny dn 40  gwinty GW/GZ</t>
  </si>
  <si>
    <t>SOI 1 Magazyn Sekcji Obsługi Infrastruktury nr 1, ul. Hallera 36-38, 53-324 Wrocław</t>
  </si>
  <si>
    <t>SOI 2 Magazyn SOI nr 2, ul. Obornicka 108, 50-961 Wrocław</t>
  </si>
  <si>
    <t>SOI 3 Magazyn Sekcji Obsługi Infrastruktury nr 3, ul. Trzmielowicka 28, 54-008 Wrocław</t>
  </si>
  <si>
    <t>SOI BRZEG Magazyn Sekcji Obsługi Infrastruktury w Brzegu, ul. Sikorskiego 6, 49-300 Brzeg</t>
  </si>
  <si>
    <t>SOI JASTRZĘBIE Magazyn Sekcji Obsługi Infrastruktury Jastrzębie, 46-100 Jastrzębie k. Namyslowa</t>
  </si>
  <si>
    <t>SOI OLEŚNICA Magazyn Sekcji Obsługi Infrastruktury w Oleśnicy, ul. Wileńska 14, 56-400 Oleśnica</t>
  </si>
  <si>
    <t>L.P.</t>
  </si>
  <si>
    <t>RAZEM PODSUMOWANIE TABELI:</t>
  </si>
  <si>
    <t>SOI KŁODZKO Magazyn Magazyn Sekcji Obsługi Infrastruktury Kłodzko ul. Walecznych 59,
57-300 Kłodzko</t>
  </si>
  <si>
    <t>Zawór mosiężny, kulowy do wody 1/2"</t>
  </si>
  <si>
    <t xml:space="preserve">Zawór kulowy kątowy 1/2" x 1/2" </t>
  </si>
  <si>
    <t xml:space="preserve">Zawór kulowy kątowy 1/2" x 3/4" </t>
  </si>
  <si>
    <t xml:space="preserve">Zawór kulowy kątowy 1/2" x 3/8" </t>
  </si>
  <si>
    <t>Zawór czerpalny kulowy 1/2"x1/2 chromowany</t>
  </si>
  <si>
    <t xml:space="preserve">Zawór kulowy kątowy wodny 1/2 x 3/8" </t>
  </si>
  <si>
    <t xml:space="preserve">Zawór kulowy kątowy wodny  fi 15 1/2 x 1/2" </t>
  </si>
  <si>
    <t>Zawór spłukujący jednofunkcyjny do kompaktów o wysokości wewnetrznej od 320mm do 380mm</t>
  </si>
  <si>
    <r>
      <t xml:space="preserve">Zawór spustowy ELMC 5-90 230V </t>
    </r>
    <r>
      <rPr>
        <sz val="10"/>
        <color rgb="FFFF0000"/>
        <rFont val="Times New Roman"/>
        <family val="1"/>
        <charset val="238"/>
      </rPr>
      <t/>
    </r>
  </si>
  <si>
    <t>Zawór spustowy STOP-KOMPACT BIS do kompaktów o wysokości wewnetrznej od 320mm do 380mm</t>
  </si>
  <si>
    <t xml:space="preserve">Zawór zasilający ELMC 5-90 230V </t>
  </si>
  <si>
    <t>Zawór pływakowy do spłuczki 1/2 cala</t>
  </si>
  <si>
    <t>Zawór pływakowy do spłuczki 3/8 cala</t>
  </si>
  <si>
    <t>FORMULARZ OFERTOWY ZADANIE NR 4</t>
  </si>
  <si>
    <t>Załącznik nr 1</t>
  </si>
  <si>
    <r>
      <t>Zawór kątowy 1/2 "</t>
    </r>
    <r>
      <rPr>
        <sz val="10"/>
        <color rgb="FFFF0000"/>
        <rFont val="Times New Roman"/>
        <family val="1"/>
        <charset val="238"/>
      </rPr>
      <t>1/2 x 1/2</t>
    </r>
  </si>
  <si>
    <r>
      <t xml:space="preserve">Zawór kątowy 1/2"x3/4" </t>
    </r>
    <r>
      <rPr>
        <sz val="10"/>
        <color rgb="FFFF0000"/>
        <rFont val="Times New Roman"/>
        <family val="1"/>
        <charset val="238"/>
      </rPr>
      <t xml:space="preserve"> grzybkowy </t>
    </r>
  </si>
  <si>
    <r>
      <t xml:space="preserve">Zawór termostatyczny 1/2" z pokrętłem, </t>
    </r>
    <r>
      <rPr>
        <sz val="10"/>
        <color rgb="FFFF0000"/>
        <rFont val="Times New Roman"/>
        <family val="1"/>
        <charset val="238"/>
      </rPr>
      <t>prosty</t>
    </r>
  </si>
  <si>
    <r>
      <t xml:space="preserve">Zawór grzejnikowy powrotny z odcięciem na klucz imbusowy (dolny)  prosty  ½’’ </t>
    </r>
    <r>
      <rPr>
        <strike/>
        <sz val="10"/>
        <color rgb="FFFF0000"/>
        <rFont val="Times New Roman"/>
        <family val="1"/>
        <charset val="238"/>
      </rPr>
      <t xml:space="preserve">z głowicą  </t>
    </r>
  </si>
  <si>
    <r>
      <t xml:space="preserve">Zawór spustowy uniwersalny do spłuczki 1/2" </t>
    </r>
    <r>
      <rPr>
        <sz val="10"/>
        <color rgb="FFFF0000"/>
        <rFont val="Times New Roman"/>
        <family val="1"/>
        <charset val="238"/>
      </rPr>
      <t>napełniający</t>
    </r>
  </si>
  <si>
    <r>
      <t>Zawór spustowy uniwersalny do spłuczki 3/8"</t>
    </r>
    <r>
      <rPr>
        <sz val="10"/>
        <color rgb="FFFF0000"/>
        <rFont val="Times New Roman"/>
        <family val="1"/>
        <charset val="238"/>
      </rPr>
      <t>napełniający</t>
    </r>
  </si>
  <si>
    <r>
      <t xml:space="preserve">Zawór bezpieczeństwa kątowy fi 25 </t>
    </r>
    <r>
      <rPr>
        <sz val="10"/>
        <color rgb="FFFF0000"/>
        <rFont val="Times New Roman"/>
        <family val="1"/>
        <charset val="238"/>
      </rPr>
      <t>ciśnienie 6 Bar</t>
    </r>
  </si>
  <si>
    <r>
      <t xml:space="preserve">Zawór bezpieczeństwa kątowy fi 32 </t>
    </r>
    <r>
      <rPr>
        <sz val="10"/>
        <color rgb="FFFF0000"/>
        <rFont val="Times New Roman"/>
        <family val="1"/>
        <charset val="238"/>
      </rPr>
      <t>ciśnienie 6 Bar</t>
    </r>
  </si>
  <si>
    <r>
      <t xml:space="preserve">Zawór bezpieczeństwa kątowy fi 40 </t>
    </r>
    <r>
      <rPr>
        <sz val="10"/>
        <color rgb="FFFF0000"/>
        <rFont val="Times New Roman"/>
        <family val="1"/>
        <charset val="238"/>
      </rPr>
      <t>ciśnienie 6 Bar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</si>
</sst>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.00\ _z_ł"/>
    <numFmt numFmtId="166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wrapText="1" shrinkToFit="1"/>
    </xf>
    <xf numFmtId="166" fontId="8" fillId="0" borderId="0" xfId="0" applyNumberFormat="1" applyFont="1" applyFill="1" applyBorder="1" applyAlignment="1">
      <alignment wrapText="1" shrinkToFit="1"/>
    </xf>
    <xf numFmtId="0" fontId="8" fillId="0" borderId="0" xfId="0" applyFont="1" applyFill="1" applyBorder="1" applyAlignment="1">
      <alignment wrapText="1" shrinkToFit="1"/>
    </xf>
    <xf numFmtId="4" fontId="8" fillId="0" borderId="0" xfId="0" applyNumberFormat="1" applyFont="1" applyFill="1" applyBorder="1" applyAlignment="1">
      <alignment wrapText="1" shrinkToFit="1"/>
    </xf>
    <xf numFmtId="0" fontId="8" fillId="0" borderId="0" xfId="0" applyFont="1" applyBorder="1" applyAlignment="1">
      <alignment wrapText="1" shrinkToFit="1"/>
    </xf>
    <xf numFmtId="0" fontId="3" fillId="0" borderId="0" xfId="0" applyFont="1"/>
    <xf numFmtId="0" fontId="3" fillId="0" borderId="0" xfId="0" applyFont="1" applyFill="1"/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NumberFormat="1" applyFont="1" applyAlignment="1">
      <alignment horizontal="center" vertical="center" shrinkToFit="1"/>
    </xf>
    <xf numFmtId="166" fontId="6" fillId="0" borderId="0" xfId="0" applyNumberFormat="1" applyFont="1" applyAlignment="1">
      <alignment horizontal="right" vertical="center" shrinkToFit="1"/>
    </xf>
    <xf numFmtId="9" fontId="6" fillId="0" borderId="0" xfId="1" applyFont="1" applyAlignment="1">
      <alignment horizontal="left" vertical="center" shrinkToFit="1"/>
    </xf>
    <xf numFmtId="166" fontId="10" fillId="0" borderId="0" xfId="0" applyNumberFormat="1" applyFont="1" applyBorder="1" applyAlignment="1">
      <alignment horizontal="center" vertical="center" shrinkToFit="1"/>
    </xf>
    <xf numFmtId="166" fontId="6" fillId="0" borderId="0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left" vertical="center" wrapText="1" shrinkToFit="1"/>
    </xf>
    <xf numFmtId="0" fontId="7" fillId="3" borderId="6" xfId="0" applyNumberFormat="1" applyFont="1" applyFill="1" applyBorder="1" applyAlignment="1">
      <alignment horizontal="center" vertical="center" wrapText="1" shrinkToFit="1"/>
    </xf>
    <xf numFmtId="165" fontId="7" fillId="3" borderId="6" xfId="0" applyNumberFormat="1" applyFont="1" applyFill="1" applyBorder="1" applyAlignment="1">
      <alignment horizontal="right" vertical="center" wrapText="1" shrinkToFit="1"/>
    </xf>
    <xf numFmtId="166" fontId="5" fillId="3" borderId="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66" fontId="4" fillId="0" borderId="5" xfId="0" applyNumberFormat="1" applyFont="1" applyFill="1" applyBorder="1" applyAlignment="1">
      <alignment horizontal="right" vertical="center" shrinkToFit="1"/>
    </xf>
    <xf numFmtId="166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 shrinkToFit="1"/>
    </xf>
    <xf numFmtId="2" fontId="6" fillId="0" borderId="0" xfId="0" applyNumberFormat="1" applyFont="1" applyFill="1" applyAlignment="1">
      <alignment horizontal="right" vertical="center" shrinkToFit="1"/>
    </xf>
    <xf numFmtId="0" fontId="4" fillId="2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66" fontId="5" fillId="3" borderId="6" xfId="0" applyNumberFormat="1" applyFont="1" applyFill="1" applyBorder="1" applyAlignment="1">
      <alignment horizontal="right" vertical="center" wrapText="1" shrinkToFit="1"/>
    </xf>
    <xf numFmtId="9" fontId="5" fillId="3" borderId="6" xfId="1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2" fontId="5" fillId="0" borderId="2" xfId="0" applyNumberFormat="1" applyFont="1" applyFill="1" applyBorder="1" applyAlignment="1">
      <alignment horizontal="right" vertical="center" wrapText="1" shrinkToFit="1"/>
    </xf>
    <xf numFmtId="166" fontId="5" fillId="0" borderId="2" xfId="0" applyNumberFormat="1" applyFont="1" applyFill="1" applyBorder="1" applyAlignment="1">
      <alignment horizontal="center" vertical="center" wrapText="1" shrinkToFit="1"/>
    </xf>
    <xf numFmtId="9" fontId="5" fillId="0" borderId="2" xfId="1" applyFont="1" applyFill="1" applyBorder="1" applyAlignment="1">
      <alignment horizontal="center" vertical="center" wrapText="1" shrinkToFit="1"/>
    </xf>
    <xf numFmtId="166" fontId="5" fillId="0" borderId="3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9" fontId="5" fillId="3" borderId="6" xfId="1" applyFont="1" applyFill="1" applyBorder="1" applyAlignment="1">
      <alignment horizontal="center" vertical="center" shrinkToFit="1"/>
    </xf>
    <xf numFmtId="9" fontId="5" fillId="3" borderId="9" xfId="1" applyFont="1" applyFill="1" applyBorder="1" applyAlignment="1">
      <alignment horizontal="center" vertical="center" shrinkToFit="1"/>
    </xf>
    <xf numFmtId="9" fontId="5" fillId="3" borderId="10" xfId="1" applyFont="1" applyFill="1" applyBorder="1" applyAlignment="1">
      <alignment horizontal="center" vertical="center" shrinkToFit="1"/>
    </xf>
    <xf numFmtId="9" fontId="4" fillId="0" borderId="0" xfId="1" applyFont="1" applyAlignment="1">
      <alignment horizontal="center" vertical="center" shrinkToFit="1"/>
    </xf>
  </cellXfs>
  <cellStyles count="6">
    <cellStyle name="Dziesiętny 2" xfId="4"/>
    <cellStyle name="Dziesiętny 3" xfId="5"/>
    <cellStyle name="Normalny" xfId="0" builtinId="0"/>
    <cellStyle name="Normalny 2" xfId="2"/>
    <cellStyle name="Normalny 4" xfId="3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5"/>
      <color rgb="FFD5FFFF"/>
      <color rgb="FFFFFF99"/>
      <color rgb="FFFFE1FF"/>
      <color rgb="FFFFCCFF"/>
      <color rgb="FFFF66CC"/>
      <color rgb="FFFF6600"/>
      <color rgb="FFFF5050"/>
      <color rgb="FFCC00CC"/>
      <color rgb="FFADC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34" Type="http://schemas.microsoft.com/office/2017/10/relationships/person" Target="persons/person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Wymiana%20plik&#243;w\Rejestr%20Wnios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Arkusz3"/>
      <sheetName val="Dan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 t="str">
            <v>Art. 4 pkt. 8 do 5000 zł</v>
          </cell>
          <cell r="E5" t="str">
            <v>Plan</v>
          </cell>
        </row>
        <row r="6">
          <cell r="D6" t="str">
            <v>Art. 4 pkt. 8 do 15000 €</v>
          </cell>
          <cell r="E6" t="str">
            <v>PP</v>
          </cell>
        </row>
        <row r="7">
          <cell r="D7" t="str">
            <v>Art. 4 pkt. 8 do 30000 €</v>
          </cell>
          <cell r="E7" t="str">
            <v>AW</v>
          </cell>
        </row>
        <row r="8">
          <cell r="D8" t="str">
            <v>Przetarg nieograniczony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cin Goszczynski" id="{2F12D92F-7D62-4EB0-BA44-9E4F89F282EC}" userId="03233a6d5638b982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564" dT="2020-03-18T17:46:46.42" personId="{2F12D92F-7D62-4EB0-BA44-9E4F89F282EC}" id="{9F10560E-7148-48AB-A9D4-128809866BE9}">
    <text>sprawdzić ilość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46"/>
  <sheetViews>
    <sheetView tabSelected="1" zoomScale="90" zoomScaleNormal="90" workbookViewId="0">
      <pane ySplit="4" topLeftCell="A5" activePane="bottomLeft" state="frozen"/>
      <selection activeCell="U48" sqref="U48:U174"/>
      <selection pane="bottomLeft" activeCell="B10" sqref="B10"/>
    </sheetView>
  </sheetViews>
  <sheetFormatPr defaultRowHeight="12.75" x14ac:dyDescent="0.2"/>
  <cols>
    <col min="1" max="1" width="9.140625" style="9"/>
    <col min="2" max="2" width="65.140625" style="12" customWidth="1"/>
    <col min="3" max="3" width="12.85546875" style="12" customWidth="1"/>
    <col min="4" max="4" width="12.85546875" style="11" customWidth="1"/>
    <col min="5" max="5" width="12" style="11" customWidth="1"/>
    <col min="6" max="7" width="16.28515625" style="11" customWidth="1"/>
    <col min="8" max="8" width="14.5703125" style="11" customWidth="1"/>
    <col min="9" max="9" width="16.140625" style="11" customWidth="1"/>
    <col min="10" max="10" width="6.28515625" style="12" customWidth="1"/>
    <col min="11" max="11" width="5" style="13" customWidth="1"/>
    <col min="12" max="12" width="10.42578125" style="28" customWidth="1"/>
    <col min="13" max="13" width="14.5703125" style="14" customWidth="1"/>
    <col min="14" max="14" width="5.42578125" style="15" customWidth="1"/>
    <col min="15" max="15" width="11.5703125" style="14" customWidth="1"/>
    <col min="16" max="16" width="15.5703125" style="17" customWidth="1"/>
    <col min="17" max="17" width="17.5703125" style="1" customWidth="1"/>
    <col min="18" max="18" width="15.28515625" style="1" customWidth="1"/>
    <col min="19" max="19" width="15.42578125" style="1" customWidth="1"/>
    <col min="20" max="21" width="14.85546875" style="1" customWidth="1"/>
    <col min="22" max="23" width="20.85546875" style="2" customWidth="1"/>
    <col min="24" max="24" width="17.85546875" style="2" customWidth="1"/>
    <col min="25" max="25" width="15.42578125" style="1" customWidth="1"/>
    <col min="26" max="26" width="12.140625" style="1" customWidth="1"/>
    <col min="27" max="27" width="12.85546875" style="1" bestFit="1" customWidth="1"/>
    <col min="28" max="28" width="24.85546875" style="9" customWidth="1"/>
    <col min="29" max="29" width="15.85546875" style="9" customWidth="1"/>
    <col min="30" max="30" width="10.85546875" style="9" customWidth="1"/>
    <col min="31" max="31" width="8.140625" style="9" bestFit="1" customWidth="1"/>
    <col min="32" max="32" width="2.5703125" style="9" bestFit="1" customWidth="1"/>
    <col min="33" max="33" width="4" style="9" bestFit="1" customWidth="1"/>
    <col min="34" max="34" width="5.5703125" style="9" bestFit="1" customWidth="1"/>
    <col min="35" max="35" width="9.140625" style="9"/>
    <col min="36" max="36" width="2.140625" style="9" bestFit="1" customWidth="1"/>
    <col min="37" max="37" width="6.42578125" style="9" bestFit="1" customWidth="1"/>
    <col min="38" max="38" width="42.140625" style="9" bestFit="1" customWidth="1"/>
    <col min="39" max="39" width="11.140625" style="9" bestFit="1" customWidth="1"/>
    <col min="40" max="42" width="2.140625" style="9" bestFit="1" customWidth="1"/>
    <col min="43" max="43" width="4.140625" style="9" bestFit="1" customWidth="1"/>
    <col min="44" max="44" width="3.5703125" style="9" bestFit="1" customWidth="1"/>
    <col min="45" max="45" width="6.7109375" style="9" bestFit="1" customWidth="1"/>
    <col min="46" max="16384" width="9.140625" style="9"/>
  </cols>
  <sheetData>
    <row r="1" spans="1:27" x14ac:dyDescent="0.2">
      <c r="N1" s="46" t="s">
        <v>50</v>
      </c>
      <c r="O1" s="46"/>
      <c r="P1" s="46"/>
    </row>
    <row r="2" spans="1:27" ht="15.75" x14ac:dyDescent="0.2">
      <c r="B2" s="41" t="s">
        <v>49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7" ht="13.5" thickBot="1" x14ac:dyDescent="0.25"/>
    <row r="4" spans="1:27" s="8" customFormat="1" ht="115.5" thickBot="1" x14ac:dyDescent="0.25">
      <c r="A4" s="30" t="s">
        <v>33</v>
      </c>
      <c r="B4" s="30" t="s">
        <v>0</v>
      </c>
      <c r="C4" s="34" t="s">
        <v>27</v>
      </c>
      <c r="D4" s="34" t="s">
        <v>28</v>
      </c>
      <c r="E4" s="35" t="s">
        <v>29</v>
      </c>
      <c r="F4" s="35" t="s">
        <v>30</v>
      </c>
      <c r="G4" s="35" t="s">
        <v>31</v>
      </c>
      <c r="H4" s="34" t="s">
        <v>32</v>
      </c>
      <c r="I4" s="34" t="s">
        <v>35</v>
      </c>
      <c r="J4" s="34" t="s">
        <v>1</v>
      </c>
      <c r="K4" s="36" t="s">
        <v>2</v>
      </c>
      <c r="L4" s="37" t="s">
        <v>3</v>
      </c>
      <c r="M4" s="38" t="s">
        <v>4</v>
      </c>
      <c r="N4" s="39" t="s">
        <v>5</v>
      </c>
      <c r="O4" s="38" t="s">
        <v>6</v>
      </c>
      <c r="P4" s="40" t="s">
        <v>20</v>
      </c>
      <c r="Q4" s="3"/>
      <c r="R4" s="4"/>
      <c r="S4" s="5"/>
      <c r="T4" s="6"/>
      <c r="U4" s="6"/>
      <c r="V4" s="7"/>
      <c r="W4" s="7"/>
      <c r="X4" s="7"/>
      <c r="Y4" s="6"/>
      <c r="Z4" s="6"/>
      <c r="AA4" s="6"/>
    </row>
    <row r="5" spans="1:27" s="10" customFormat="1" ht="24.75" customHeight="1" x14ac:dyDescent="0.2">
      <c r="A5" s="33">
        <v>1</v>
      </c>
      <c r="B5" s="29" t="s">
        <v>36</v>
      </c>
      <c r="C5" s="22">
        <v>4</v>
      </c>
      <c r="D5" s="22"/>
      <c r="E5" s="27"/>
      <c r="F5" s="27"/>
      <c r="G5" s="27"/>
      <c r="H5" s="22"/>
      <c r="I5" s="22"/>
      <c r="J5" s="22" t="s">
        <v>7</v>
      </c>
      <c r="K5" s="25">
        <f>SUM(C5:J5)</f>
        <v>4</v>
      </c>
      <c r="L5" s="26"/>
      <c r="M5" s="23"/>
      <c r="N5" s="23"/>
      <c r="O5" s="23"/>
      <c r="P5" s="24"/>
      <c r="Q5" s="26"/>
      <c r="R5" s="2"/>
      <c r="S5" s="1"/>
      <c r="T5" s="1"/>
      <c r="U5" s="1"/>
      <c r="V5" s="1"/>
      <c r="W5" s="1"/>
      <c r="X5" s="1"/>
      <c r="Y5" s="1"/>
      <c r="Z5" s="1"/>
      <c r="AA5" s="1"/>
    </row>
    <row r="6" spans="1:27" s="10" customFormat="1" ht="24.75" customHeight="1" x14ac:dyDescent="0.2">
      <c r="A6" s="33">
        <v>2</v>
      </c>
      <c r="B6" s="29" t="s">
        <v>25</v>
      </c>
      <c r="C6" s="22">
        <v>20</v>
      </c>
      <c r="D6" s="22"/>
      <c r="E6" s="27"/>
      <c r="F6" s="27"/>
      <c r="G6" s="27"/>
      <c r="H6" s="22"/>
      <c r="I6" s="22"/>
      <c r="J6" s="22" t="s">
        <v>7</v>
      </c>
      <c r="K6" s="25">
        <f t="shared" ref="K6:K43" si="0">SUM(C6:J6)</f>
        <v>20</v>
      </c>
      <c r="L6" s="26"/>
      <c r="M6" s="23"/>
      <c r="N6" s="23"/>
      <c r="O6" s="23"/>
      <c r="P6" s="24"/>
      <c r="Q6" s="26"/>
      <c r="R6" s="2"/>
      <c r="S6" s="1"/>
      <c r="T6" s="1"/>
      <c r="U6" s="1"/>
      <c r="V6" s="1"/>
      <c r="W6" s="1"/>
      <c r="X6" s="1"/>
      <c r="Y6" s="1"/>
      <c r="Z6" s="1"/>
      <c r="AA6" s="1"/>
    </row>
    <row r="7" spans="1:27" s="10" customFormat="1" ht="24.75" customHeight="1" x14ac:dyDescent="0.2">
      <c r="A7" s="33">
        <v>3</v>
      </c>
      <c r="B7" s="29" t="s">
        <v>51</v>
      </c>
      <c r="C7" s="22"/>
      <c r="D7" s="22"/>
      <c r="E7" s="27"/>
      <c r="F7" s="27">
        <v>10</v>
      </c>
      <c r="G7" s="27"/>
      <c r="H7" s="22"/>
      <c r="I7" s="22"/>
      <c r="J7" s="22" t="s">
        <v>7</v>
      </c>
      <c r="K7" s="25">
        <f t="shared" si="0"/>
        <v>10</v>
      </c>
      <c r="L7" s="26"/>
      <c r="M7" s="23"/>
      <c r="N7" s="23"/>
      <c r="O7" s="23"/>
      <c r="P7" s="24"/>
      <c r="Q7" s="26"/>
      <c r="R7" s="2"/>
      <c r="S7" s="1"/>
      <c r="T7" s="1"/>
      <c r="U7" s="1"/>
      <c r="V7" s="1"/>
      <c r="W7" s="1"/>
      <c r="X7" s="1"/>
      <c r="Y7" s="1"/>
      <c r="Z7" s="1"/>
      <c r="AA7" s="1"/>
    </row>
    <row r="8" spans="1:27" s="10" customFormat="1" ht="24.75" customHeight="1" x14ac:dyDescent="0.2">
      <c r="A8" s="33">
        <v>4</v>
      </c>
      <c r="B8" s="29" t="s">
        <v>57</v>
      </c>
      <c r="C8" s="22"/>
      <c r="D8" s="22">
        <v>4</v>
      </c>
      <c r="E8" s="27"/>
      <c r="F8" s="27"/>
      <c r="G8" s="27"/>
      <c r="H8" s="22"/>
      <c r="I8" s="22"/>
      <c r="J8" s="22" t="s">
        <v>7</v>
      </c>
      <c r="K8" s="25">
        <f t="shared" si="0"/>
        <v>4</v>
      </c>
      <c r="L8" s="26"/>
      <c r="M8" s="23"/>
      <c r="N8" s="23"/>
      <c r="O8" s="23"/>
      <c r="P8" s="24"/>
      <c r="Q8" s="26"/>
      <c r="R8" s="2"/>
      <c r="S8" s="1"/>
      <c r="T8" s="1"/>
      <c r="U8" s="1"/>
      <c r="V8" s="1"/>
      <c r="W8" s="1"/>
      <c r="X8" s="1"/>
      <c r="Y8" s="1"/>
      <c r="Z8" s="1"/>
      <c r="AA8" s="1"/>
    </row>
    <row r="9" spans="1:27" s="10" customFormat="1" ht="24.75" customHeight="1" x14ac:dyDescent="0.2">
      <c r="A9" s="33">
        <v>5</v>
      </c>
      <c r="B9" s="29" t="s">
        <v>58</v>
      </c>
      <c r="C9" s="22"/>
      <c r="D9" s="22">
        <v>4</v>
      </c>
      <c r="E9" s="27"/>
      <c r="F9" s="27"/>
      <c r="G9" s="27"/>
      <c r="H9" s="22"/>
      <c r="I9" s="22"/>
      <c r="J9" s="22" t="s">
        <v>7</v>
      </c>
      <c r="K9" s="25">
        <f t="shared" si="0"/>
        <v>4</v>
      </c>
      <c r="L9" s="26"/>
      <c r="M9" s="23"/>
      <c r="N9" s="23"/>
      <c r="O9" s="23"/>
      <c r="P9" s="24"/>
      <c r="Q9" s="26"/>
      <c r="R9" s="2"/>
      <c r="S9" s="1"/>
      <c r="T9" s="1"/>
      <c r="U9" s="1"/>
      <c r="V9" s="1"/>
      <c r="W9" s="1"/>
      <c r="X9" s="1"/>
      <c r="Y9" s="1"/>
      <c r="Z9" s="1"/>
      <c r="AA9" s="1"/>
    </row>
    <row r="10" spans="1:27" s="10" customFormat="1" ht="24.75" customHeight="1" x14ac:dyDescent="0.2">
      <c r="A10" s="33">
        <v>6</v>
      </c>
      <c r="B10" s="29" t="s">
        <v>59</v>
      </c>
      <c r="C10" s="22"/>
      <c r="D10" s="22">
        <v>2</v>
      </c>
      <c r="E10" s="27"/>
      <c r="F10" s="27"/>
      <c r="G10" s="27"/>
      <c r="H10" s="22"/>
      <c r="I10" s="22"/>
      <c r="J10" s="22" t="s">
        <v>7</v>
      </c>
      <c r="K10" s="25">
        <f t="shared" si="0"/>
        <v>2</v>
      </c>
      <c r="L10" s="26"/>
      <c r="M10" s="23"/>
      <c r="N10" s="23"/>
      <c r="O10" s="23"/>
      <c r="P10" s="24"/>
      <c r="Q10" s="26"/>
      <c r="R10" s="2"/>
      <c r="S10" s="1"/>
      <c r="T10" s="1"/>
      <c r="U10" s="1"/>
      <c r="V10" s="1"/>
      <c r="W10" s="1"/>
      <c r="X10" s="1"/>
      <c r="Y10" s="1"/>
      <c r="Z10" s="1"/>
      <c r="AA10" s="1"/>
    </row>
    <row r="11" spans="1:27" s="10" customFormat="1" ht="24.75" customHeight="1" x14ac:dyDescent="0.2">
      <c r="A11" s="33">
        <v>7</v>
      </c>
      <c r="B11" s="29" t="s">
        <v>40</v>
      </c>
      <c r="C11" s="22"/>
      <c r="D11" s="22"/>
      <c r="E11" s="27"/>
      <c r="F11" s="27">
        <v>10</v>
      </c>
      <c r="G11" s="27"/>
      <c r="H11" s="22"/>
      <c r="I11" s="22"/>
      <c r="J11" s="22" t="s">
        <v>7</v>
      </c>
      <c r="K11" s="25">
        <f t="shared" si="0"/>
        <v>10</v>
      </c>
      <c r="L11" s="26"/>
      <c r="M11" s="23"/>
      <c r="N11" s="23"/>
      <c r="O11" s="23"/>
      <c r="P11" s="24"/>
      <c r="Q11" s="26"/>
      <c r="R11" s="2"/>
      <c r="S11" s="1"/>
      <c r="T11" s="1"/>
      <c r="U11" s="1"/>
      <c r="V11" s="1"/>
      <c r="W11" s="1"/>
      <c r="X11" s="1"/>
      <c r="Y11" s="1"/>
      <c r="Z11" s="1"/>
      <c r="AA11" s="1"/>
    </row>
    <row r="12" spans="1:27" s="10" customFormat="1" ht="44.25" customHeight="1" x14ac:dyDescent="0.2">
      <c r="A12" s="33">
        <v>8</v>
      </c>
      <c r="B12" s="29" t="s">
        <v>54</v>
      </c>
      <c r="C12" s="22"/>
      <c r="D12" s="22">
        <v>6</v>
      </c>
      <c r="E12" s="27">
        <v>10</v>
      </c>
      <c r="F12" s="27"/>
      <c r="G12" s="27"/>
      <c r="H12" s="22"/>
      <c r="I12" s="22"/>
      <c r="J12" s="22" t="s">
        <v>7</v>
      </c>
      <c r="K12" s="25">
        <f t="shared" si="0"/>
        <v>16</v>
      </c>
      <c r="L12" s="26"/>
      <c r="M12" s="23"/>
      <c r="N12" s="23"/>
      <c r="O12" s="23"/>
      <c r="P12" s="24"/>
      <c r="Q12" s="26"/>
      <c r="R12" s="2"/>
      <c r="S12" s="1"/>
      <c r="T12" s="1"/>
      <c r="U12" s="1"/>
      <c r="V12" s="1"/>
      <c r="W12" s="1"/>
      <c r="X12" s="1"/>
      <c r="Y12" s="1"/>
      <c r="Z12" s="1"/>
      <c r="AA12" s="1"/>
    </row>
    <row r="13" spans="1:27" s="10" customFormat="1" ht="24.75" customHeight="1" x14ac:dyDescent="0.2">
      <c r="A13" s="33">
        <v>9</v>
      </c>
      <c r="B13" s="29" t="s">
        <v>52</v>
      </c>
      <c r="C13" s="22"/>
      <c r="D13" s="22"/>
      <c r="E13" s="27"/>
      <c r="F13" s="27">
        <v>10</v>
      </c>
      <c r="G13" s="27"/>
      <c r="H13" s="22"/>
      <c r="I13" s="22"/>
      <c r="J13" s="22" t="s">
        <v>7</v>
      </c>
      <c r="K13" s="25">
        <f t="shared" si="0"/>
        <v>10</v>
      </c>
      <c r="L13" s="26"/>
      <c r="M13" s="23"/>
      <c r="N13" s="23"/>
      <c r="O13" s="23"/>
      <c r="P13" s="24"/>
      <c r="Q13" s="26"/>
      <c r="R13" s="2"/>
      <c r="S13" s="1"/>
      <c r="T13" s="1"/>
      <c r="U13" s="1"/>
      <c r="V13" s="1"/>
      <c r="W13" s="1"/>
      <c r="X13" s="1"/>
      <c r="Y13" s="1"/>
      <c r="Z13" s="1"/>
      <c r="AA13" s="1"/>
    </row>
    <row r="14" spans="1:27" s="10" customFormat="1" ht="24.75" customHeight="1" x14ac:dyDescent="0.2">
      <c r="A14" s="33">
        <v>10</v>
      </c>
      <c r="B14" s="29" t="s">
        <v>21</v>
      </c>
      <c r="C14" s="22"/>
      <c r="D14" s="22"/>
      <c r="E14" s="27"/>
      <c r="F14" s="27"/>
      <c r="G14" s="27">
        <v>15</v>
      </c>
      <c r="H14" s="22"/>
      <c r="I14" s="22"/>
      <c r="J14" s="22" t="s">
        <v>7</v>
      </c>
      <c r="K14" s="25">
        <f t="shared" si="0"/>
        <v>15</v>
      </c>
      <c r="L14" s="26"/>
      <c r="M14" s="23"/>
      <c r="N14" s="23"/>
      <c r="O14" s="23"/>
      <c r="P14" s="24"/>
      <c r="Q14" s="26"/>
      <c r="R14" s="2"/>
      <c r="S14" s="1"/>
      <c r="T14" s="1"/>
      <c r="U14" s="1"/>
      <c r="V14" s="1"/>
      <c r="W14" s="1"/>
      <c r="X14" s="1"/>
      <c r="Y14" s="1"/>
      <c r="Z14" s="1"/>
      <c r="AA14" s="1"/>
    </row>
    <row r="15" spans="1:27" s="10" customFormat="1" ht="24.75" customHeight="1" x14ac:dyDescent="0.2">
      <c r="A15" s="33">
        <v>11</v>
      </c>
      <c r="B15" s="29" t="s">
        <v>37</v>
      </c>
      <c r="C15" s="22"/>
      <c r="D15" s="22">
        <v>10</v>
      </c>
      <c r="E15" s="27"/>
      <c r="F15" s="27"/>
      <c r="G15" s="27"/>
      <c r="H15" s="22"/>
      <c r="I15" s="22"/>
      <c r="J15" s="22" t="s">
        <v>7</v>
      </c>
      <c r="K15" s="25">
        <f t="shared" si="0"/>
        <v>10</v>
      </c>
      <c r="L15" s="26"/>
      <c r="M15" s="23"/>
      <c r="N15" s="23"/>
      <c r="O15" s="23"/>
      <c r="P15" s="24"/>
      <c r="Q15" s="26"/>
      <c r="R15" s="2"/>
      <c r="S15" s="1"/>
      <c r="T15" s="1"/>
      <c r="U15" s="1"/>
      <c r="V15" s="1"/>
      <c r="W15" s="1"/>
      <c r="X15" s="1"/>
      <c r="Y15" s="1"/>
      <c r="Z15" s="1"/>
      <c r="AA15" s="1"/>
    </row>
    <row r="16" spans="1:27" s="10" customFormat="1" ht="24.75" customHeight="1" x14ac:dyDescent="0.2">
      <c r="A16" s="33">
        <v>12</v>
      </c>
      <c r="B16" s="29" t="s">
        <v>38</v>
      </c>
      <c r="C16" s="22"/>
      <c r="D16" s="22">
        <v>2</v>
      </c>
      <c r="E16" s="27"/>
      <c r="F16" s="27"/>
      <c r="G16" s="27"/>
      <c r="H16" s="22"/>
      <c r="I16" s="22"/>
      <c r="J16" s="22" t="s">
        <v>7</v>
      </c>
      <c r="K16" s="25">
        <f t="shared" si="0"/>
        <v>2</v>
      </c>
      <c r="L16" s="26"/>
      <c r="M16" s="23"/>
      <c r="N16" s="23"/>
      <c r="O16" s="23"/>
      <c r="P16" s="24"/>
      <c r="Q16" s="26"/>
      <c r="R16" s="2"/>
      <c r="S16" s="1"/>
      <c r="T16" s="1"/>
      <c r="U16" s="1"/>
      <c r="V16" s="1"/>
      <c r="W16" s="1"/>
      <c r="X16" s="1"/>
      <c r="Y16" s="1"/>
      <c r="Z16" s="1"/>
      <c r="AA16" s="1"/>
    </row>
    <row r="17" spans="1:27" s="10" customFormat="1" ht="24.75" customHeight="1" x14ac:dyDescent="0.2">
      <c r="A17" s="33">
        <v>13</v>
      </c>
      <c r="B17" s="29" t="s">
        <v>39</v>
      </c>
      <c r="C17" s="22"/>
      <c r="D17" s="22">
        <v>10</v>
      </c>
      <c r="E17" s="27"/>
      <c r="F17" s="27"/>
      <c r="G17" s="27"/>
      <c r="H17" s="22"/>
      <c r="I17" s="22"/>
      <c r="J17" s="22" t="s">
        <v>7</v>
      </c>
      <c r="K17" s="25">
        <f t="shared" si="0"/>
        <v>10</v>
      </c>
      <c r="L17" s="26"/>
      <c r="M17" s="23"/>
      <c r="N17" s="23"/>
      <c r="O17" s="23"/>
      <c r="P17" s="24"/>
      <c r="Q17" s="26"/>
      <c r="R17" s="2"/>
      <c r="S17" s="1"/>
      <c r="T17" s="1"/>
      <c r="U17" s="1"/>
      <c r="V17" s="1"/>
      <c r="W17" s="1"/>
      <c r="X17" s="1"/>
      <c r="Y17" s="1"/>
      <c r="Z17" s="1"/>
      <c r="AA17" s="1"/>
    </row>
    <row r="18" spans="1:27" s="10" customFormat="1" ht="24.75" customHeight="1" x14ac:dyDescent="0.2">
      <c r="A18" s="33">
        <v>14</v>
      </c>
      <c r="B18" s="29" t="s">
        <v>41</v>
      </c>
      <c r="C18" s="22"/>
      <c r="D18" s="22"/>
      <c r="E18" s="27">
        <v>10</v>
      </c>
      <c r="F18" s="27"/>
      <c r="G18" s="27"/>
      <c r="H18" s="22"/>
      <c r="I18" s="22"/>
      <c r="J18" s="22" t="s">
        <v>7</v>
      </c>
      <c r="K18" s="25">
        <f t="shared" si="0"/>
        <v>10</v>
      </c>
      <c r="L18" s="26"/>
      <c r="M18" s="23"/>
      <c r="N18" s="23"/>
      <c r="O18" s="23"/>
      <c r="P18" s="24"/>
      <c r="Q18" s="26"/>
      <c r="R18" s="2"/>
      <c r="S18" s="1"/>
      <c r="T18" s="1"/>
      <c r="U18" s="1"/>
      <c r="V18" s="1"/>
      <c r="W18" s="1"/>
      <c r="X18" s="1"/>
      <c r="Y18" s="1"/>
      <c r="Z18" s="1"/>
      <c r="AA18" s="1"/>
    </row>
    <row r="19" spans="1:27" s="10" customFormat="1" ht="24.75" customHeight="1" x14ac:dyDescent="0.2">
      <c r="A19" s="33">
        <v>15</v>
      </c>
      <c r="B19" s="29" t="s">
        <v>42</v>
      </c>
      <c r="C19" s="22"/>
      <c r="D19" s="22"/>
      <c r="E19" s="27">
        <v>15</v>
      </c>
      <c r="F19" s="27"/>
      <c r="G19" s="27"/>
      <c r="H19" s="22"/>
      <c r="I19" s="22"/>
      <c r="J19" s="22" t="s">
        <v>7</v>
      </c>
      <c r="K19" s="25">
        <f t="shared" si="0"/>
        <v>15</v>
      </c>
      <c r="L19" s="26"/>
      <c r="M19" s="23"/>
      <c r="N19" s="23"/>
      <c r="O19" s="23"/>
      <c r="P19" s="24"/>
      <c r="Q19" s="26"/>
      <c r="R19" s="2"/>
      <c r="S19" s="1"/>
      <c r="T19" s="1"/>
      <c r="U19" s="1"/>
      <c r="V19" s="1"/>
      <c r="W19" s="1"/>
      <c r="X19" s="1"/>
      <c r="Y19" s="1"/>
      <c r="Z19" s="1"/>
      <c r="AA19" s="1"/>
    </row>
    <row r="20" spans="1:27" s="10" customFormat="1" ht="24.75" customHeight="1" x14ac:dyDescent="0.2">
      <c r="A20" s="33">
        <v>16</v>
      </c>
      <c r="B20" s="29" t="s">
        <v>24</v>
      </c>
      <c r="C20" s="22">
        <v>3</v>
      </c>
      <c r="D20" s="22"/>
      <c r="E20" s="27"/>
      <c r="F20" s="27"/>
      <c r="G20" s="27"/>
      <c r="H20" s="22"/>
      <c r="I20" s="22"/>
      <c r="J20" s="22" t="s">
        <v>7</v>
      </c>
      <c r="K20" s="25">
        <f t="shared" si="0"/>
        <v>3</v>
      </c>
      <c r="L20" s="26"/>
      <c r="M20" s="23"/>
      <c r="N20" s="23"/>
      <c r="O20" s="23"/>
      <c r="P20" s="24"/>
      <c r="Q20" s="26"/>
      <c r="R20" s="2"/>
      <c r="S20" s="1"/>
      <c r="T20" s="1"/>
      <c r="U20" s="1"/>
      <c r="V20" s="1"/>
      <c r="W20" s="1"/>
      <c r="X20" s="1"/>
      <c r="Y20" s="1"/>
      <c r="Z20" s="1"/>
      <c r="AA20" s="1"/>
    </row>
    <row r="21" spans="1:27" s="10" customFormat="1" ht="24.75" customHeight="1" x14ac:dyDescent="0.2">
      <c r="A21" s="33">
        <v>17</v>
      </c>
      <c r="B21" s="29" t="s">
        <v>9</v>
      </c>
      <c r="C21" s="22"/>
      <c r="D21" s="22"/>
      <c r="E21" s="27">
        <v>10</v>
      </c>
      <c r="F21" s="27"/>
      <c r="G21" s="27"/>
      <c r="H21" s="22"/>
      <c r="I21" s="22"/>
      <c r="J21" s="22" t="s">
        <v>7</v>
      </c>
      <c r="K21" s="25">
        <f t="shared" si="0"/>
        <v>10</v>
      </c>
      <c r="L21" s="26"/>
      <c r="M21" s="23"/>
      <c r="N21" s="23"/>
      <c r="O21" s="23"/>
      <c r="P21" s="24"/>
      <c r="Q21" s="26"/>
      <c r="R21" s="2"/>
      <c r="S21" s="1"/>
      <c r="T21" s="1"/>
      <c r="U21" s="1"/>
      <c r="V21" s="1"/>
      <c r="W21" s="1"/>
      <c r="X21" s="1"/>
      <c r="Y21" s="1"/>
      <c r="Z21" s="1"/>
      <c r="AA21" s="1"/>
    </row>
    <row r="22" spans="1:27" s="10" customFormat="1" ht="24.75" customHeight="1" x14ac:dyDescent="0.2">
      <c r="A22" s="33">
        <v>18</v>
      </c>
      <c r="B22" s="29" t="s">
        <v>10</v>
      </c>
      <c r="C22" s="22"/>
      <c r="D22" s="22"/>
      <c r="E22" s="27">
        <v>10</v>
      </c>
      <c r="F22" s="27"/>
      <c r="G22" s="27"/>
      <c r="H22" s="22"/>
      <c r="I22" s="22"/>
      <c r="J22" s="22" t="s">
        <v>7</v>
      </c>
      <c r="K22" s="25">
        <f t="shared" si="0"/>
        <v>10</v>
      </c>
      <c r="L22" s="26"/>
      <c r="M22" s="23"/>
      <c r="N22" s="23"/>
      <c r="O22" s="23"/>
      <c r="P22" s="24"/>
      <c r="Q22" s="26"/>
      <c r="R22" s="2"/>
      <c r="S22" s="1"/>
      <c r="T22" s="1"/>
      <c r="U22" s="1"/>
      <c r="V22" s="1"/>
      <c r="W22" s="1"/>
      <c r="X22" s="1"/>
      <c r="Y22" s="1"/>
      <c r="Z22" s="1"/>
      <c r="AA22" s="1"/>
    </row>
    <row r="23" spans="1:27" s="10" customFormat="1" ht="24.75" customHeight="1" x14ac:dyDescent="0.2">
      <c r="A23" s="33">
        <v>19</v>
      </c>
      <c r="B23" s="29" t="s">
        <v>26</v>
      </c>
      <c r="C23" s="22"/>
      <c r="D23" s="22"/>
      <c r="E23" s="27"/>
      <c r="F23" s="27"/>
      <c r="G23" s="27"/>
      <c r="H23" s="22">
        <v>3</v>
      </c>
      <c r="I23" s="22"/>
      <c r="J23" s="22" t="s">
        <v>7</v>
      </c>
      <c r="K23" s="25">
        <f t="shared" si="0"/>
        <v>3</v>
      </c>
      <c r="L23" s="26"/>
      <c r="M23" s="23"/>
      <c r="N23" s="23"/>
      <c r="O23" s="23"/>
      <c r="P23" s="24"/>
      <c r="Q23" s="26"/>
      <c r="R23" s="2"/>
      <c r="S23" s="1"/>
      <c r="T23" s="1"/>
      <c r="U23" s="1"/>
      <c r="V23" s="1"/>
      <c r="W23" s="1"/>
      <c r="X23" s="1"/>
      <c r="Y23" s="1"/>
      <c r="Z23" s="1"/>
      <c r="AA23" s="1"/>
    </row>
    <row r="24" spans="1:27" s="10" customFormat="1" ht="24.75" customHeight="1" x14ac:dyDescent="0.2">
      <c r="A24" s="33">
        <v>20</v>
      </c>
      <c r="B24" s="29" t="s">
        <v>23</v>
      </c>
      <c r="C24" s="22"/>
      <c r="D24" s="22"/>
      <c r="E24" s="27"/>
      <c r="F24" s="27">
        <v>4</v>
      </c>
      <c r="G24" s="27"/>
      <c r="H24" s="22"/>
      <c r="I24" s="22"/>
      <c r="J24" s="22" t="s">
        <v>7</v>
      </c>
      <c r="K24" s="25">
        <f t="shared" si="0"/>
        <v>4</v>
      </c>
      <c r="L24" s="26"/>
      <c r="M24" s="23"/>
      <c r="N24" s="23"/>
      <c r="O24" s="23"/>
      <c r="P24" s="24"/>
      <c r="Q24" s="26"/>
      <c r="R24" s="2"/>
      <c r="S24" s="1"/>
      <c r="T24" s="1"/>
      <c r="U24" s="1"/>
      <c r="V24" s="1"/>
      <c r="W24" s="1"/>
      <c r="X24" s="1"/>
      <c r="Y24" s="1"/>
      <c r="Z24" s="1"/>
      <c r="AA24" s="1"/>
    </row>
    <row r="25" spans="1:27" s="10" customFormat="1" ht="24.75" customHeight="1" x14ac:dyDescent="0.2">
      <c r="A25" s="33">
        <v>21</v>
      </c>
      <c r="B25" s="29" t="s">
        <v>11</v>
      </c>
      <c r="C25" s="22"/>
      <c r="D25" s="22"/>
      <c r="E25" s="27"/>
      <c r="F25" s="27">
        <v>30</v>
      </c>
      <c r="G25" s="27"/>
      <c r="H25" s="22"/>
      <c r="I25" s="22"/>
      <c r="J25" s="22" t="s">
        <v>7</v>
      </c>
      <c r="K25" s="25">
        <f t="shared" si="0"/>
        <v>30</v>
      </c>
      <c r="L25" s="26"/>
      <c r="M25" s="23"/>
      <c r="N25" s="23"/>
      <c r="O25" s="23"/>
      <c r="P25" s="24"/>
      <c r="Q25" s="26"/>
      <c r="R25" s="2"/>
      <c r="S25" s="1"/>
      <c r="T25" s="1"/>
      <c r="U25" s="1"/>
      <c r="V25" s="1"/>
      <c r="W25" s="1"/>
      <c r="X25" s="1"/>
      <c r="Y25" s="1"/>
      <c r="Z25" s="1"/>
      <c r="AA25" s="1"/>
    </row>
    <row r="26" spans="1:27" s="10" customFormat="1" ht="24.75" customHeight="1" x14ac:dyDescent="0.2">
      <c r="A26" s="33">
        <v>22</v>
      </c>
      <c r="B26" s="29" t="s">
        <v>22</v>
      </c>
      <c r="C26" s="22"/>
      <c r="D26" s="22"/>
      <c r="E26" s="27"/>
      <c r="F26" s="27"/>
      <c r="G26" s="27"/>
      <c r="H26" s="22">
        <v>5</v>
      </c>
      <c r="I26" s="22"/>
      <c r="J26" s="22" t="s">
        <v>8</v>
      </c>
      <c r="K26" s="25">
        <f t="shared" si="0"/>
        <v>5</v>
      </c>
      <c r="L26" s="26"/>
      <c r="M26" s="23"/>
      <c r="N26" s="23"/>
      <c r="O26" s="23"/>
      <c r="P26" s="24"/>
      <c r="Q26" s="26"/>
      <c r="R26" s="2"/>
      <c r="S26" s="1"/>
      <c r="T26" s="1"/>
      <c r="U26" s="1"/>
      <c r="V26" s="1"/>
      <c r="W26" s="1"/>
      <c r="X26" s="1"/>
      <c r="Y26" s="1"/>
      <c r="Z26" s="1"/>
      <c r="AA26" s="1"/>
    </row>
    <row r="27" spans="1:27" s="10" customFormat="1" ht="38.25" customHeight="1" x14ac:dyDescent="0.2">
      <c r="A27" s="33">
        <v>23</v>
      </c>
      <c r="B27" s="29" t="s">
        <v>12</v>
      </c>
      <c r="C27" s="22"/>
      <c r="D27" s="22"/>
      <c r="E27" s="27"/>
      <c r="F27" s="27"/>
      <c r="G27" s="27"/>
      <c r="H27" s="22"/>
      <c r="I27" s="22">
        <v>20</v>
      </c>
      <c r="J27" s="22" t="s">
        <v>7</v>
      </c>
      <c r="K27" s="25">
        <f t="shared" si="0"/>
        <v>20</v>
      </c>
      <c r="L27" s="26"/>
      <c r="M27" s="23"/>
      <c r="N27" s="23"/>
      <c r="O27" s="23"/>
      <c r="P27" s="24"/>
      <c r="Q27" s="26"/>
      <c r="R27" s="2"/>
      <c r="S27" s="1"/>
      <c r="T27" s="1"/>
      <c r="U27" s="1"/>
      <c r="V27" s="1"/>
      <c r="W27" s="1"/>
      <c r="X27" s="1"/>
      <c r="Y27" s="1"/>
      <c r="Z27" s="1"/>
      <c r="AA27" s="1"/>
    </row>
    <row r="28" spans="1:27" s="10" customFormat="1" ht="24.75" customHeight="1" x14ac:dyDescent="0.2">
      <c r="A28" s="33">
        <v>24</v>
      </c>
      <c r="B28" s="29" t="s">
        <v>13</v>
      </c>
      <c r="C28" s="22"/>
      <c r="D28" s="22"/>
      <c r="E28" s="27"/>
      <c r="F28" s="27"/>
      <c r="G28" s="27"/>
      <c r="H28" s="22"/>
      <c r="I28" s="22">
        <v>30</v>
      </c>
      <c r="J28" s="22" t="s">
        <v>7</v>
      </c>
      <c r="K28" s="25">
        <f t="shared" si="0"/>
        <v>30</v>
      </c>
      <c r="L28" s="26"/>
      <c r="M28" s="23"/>
      <c r="N28" s="23"/>
      <c r="O28" s="23"/>
      <c r="P28" s="24"/>
      <c r="Q28" s="26"/>
      <c r="R28" s="2"/>
      <c r="S28" s="1"/>
      <c r="T28" s="1"/>
      <c r="U28" s="1"/>
      <c r="V28" s="1"/>
      <c r="W28" s="1"/>
      <c r="X28" s="1"/>
      <c r="Y28" s="1"/>
      <c r="Z28" s="1"/>
      <c r="AA28" s="1"/>
    </row>
    <row r="29" spans="1:27" s="10" customFormat="1" ht="24.75" customHeight="1" x14ac:dyDescent="0.2">
      <c r="A29" s="33">
        <v>25</v>
      </c>
      <c r="B29" s="29" t="s">
        <v>15</v>
      </c>
      <c r="C29" s="22"/>
      <c r="D29" s="22">
        <v>20</v>
      </c>
      <c r="E29" s="27"/>
      <c r="F29" s="27">
        <v>10</v>
      </c>
      <c r="G29" s="27"/>
      <c r="H29" s="22"/>
      <c r="I29" s="22"/>
      <c r="J29" s="22" t="s">
        <v>7</v>
      </c>
      <c r="K29" s="25">
        <f t="shared" si="0"/>
        <v>30</v>
      </c>
      <c r="L29" s="26"/>
      <c r="M29" s="23"/>
      <c r="N29" s="23"/>
      <c r="O29" s="23"/>
      <c r="P29" s="24"/>
      <c r="Q29" s="26"/>
      <c r="R29" s="2"/>
      <c r="S29" s="1"/>
      <c r="T29" s="1"/>
      <c r="U29" s="1"/>
      <c r="V29" s="1"/>
      <c r="W29" s="1"/>
      <c r="X29" s="1"/>
      <c r="Y29" s="1"/>
      <c r="Z29" s="1"/>
      <c r="AA29" s="1"/>
    </row>
    <row r="30" spans="1:27" s="10" customFormat="1" ht="24.75" customHeight="1" x14ac:dyDescent="0.2">
      <c r="A30" s="33">
        <v>26</v>
      </c>
      <c r="B30" s="29" t="s">
        <v>47</v>
      </c>
      <c r="C30" s="22">
        <v>5</v>
      </c>
      <c r="D30" s="22"/>
      <c r="E30" s="27"/>
      <c r="F30" s="27"/>
      <c r="G30" s="27"/>
      <c r="H30" s="22"/>
      <c r="I30" s="22"/>
      <c r="J30" s="22" t="s">
        <v>7</v>
      </c>
      <c r="K30" s="25">
        <f t="shared" si="0"/>
        <v>5</v>
      </c>
      <c r="L30" s="26"/>
      <c r="M30" s="23"/>
      <c r="N30" s="23"/>
      <c r="O30" s="23"/>
      <c r="P30" s="24"/>
      <c r="Q30" s="26"/>
      <c r="R30" s="2"/>
      <c r="S30" s="1"/>
      <c r="T30" s="1"/>
      <c r="U30" s="1"/>
      <c r="V30" s="1"/>
      <c r="W30" s="1"/>
      <c r="X30" s="1"/>
      <c r="Y30" s="1"/>
      <c r="Z30" s="1"/>
      <c r="AA30" s="1"/>
    </row>
    <row r="31" spans="1:27" s="10" customFormat="1" ht="32.25" customHeight="1" x14ac:dyDescent="0.2">
      <c r="A31" s="33">
        <v>27</v>
      </c>
      <c r="B31" s="29" t="s">
        <v>48</v>
      </c>
      <c r="C31" s="22">
        <v>5</v>
      </c>
      <c r="D31" s="22"/>
      <c r="E31" s="27"/>
      <c r="F31" s="27"/>
      <c r="G31" s="27"/>
      <c r="H31" s="22"/>
      <c r="I31" s="22"/>
      <c r="J31" s="22" t="s">
        <v>7</v>
      </c>
      <c r="K31" s="25">
        <f t="shared" si="0"/>
        <v>5</v>
      </c>
      <c r="L31" s="26"/>
      <c r="M31" s="23"/>
      <c r="N31" s="23"/>
      <c r="O31" s="23"/>
      <c r="P31" s="24"/>
      <c r="Q31" s="26"/>
      <c r="R31" s="2"/>
      <c r="S31" s="1"/>
      <c r="T31" s="1"/>
      <c r="U31" s="1"/>
      <c r="V31" s="1"/>
      <c r="W31" s="1"/>
      <c r="X31" s="1"/>
      <c r="Y31" s="1"/>
      <c r="Z31" s="1"/>
      <c r="AA31" s="1"/>
    </row>
    <row r="32" spans="1:27" s="10" customFormat="1" ht="45" customHeight="1" x14ac:dyDescent="0.2">
      <c r="A32" s="33">
        <v>28</v>
      </c>
      <c r="B32" s="29" t="s">
        <v>16</v>
      </c>
      <c r="C32" s="22"/>
      <c r="D32" s="22">
        <v>10</v>
      </c>
      <c r="E32" s="27"/>
      <c r="F32" s="27"/>
      <c r="G32" s="27"/>
      <c r="H32" s="22"/>
      <c r="I32" s="22"/>
      <c r="J32" s="22" t="s">
        <v>7</v>
      </c>
      <c r="K32" s="25">
        <f t="shared" si="0"/>
        <v>10</v>
      </c>
      <c r="L32" s="26"/>
      <c r="M32" s="23"/>
      <c r="N32" s="23"/>
      <c r="O32" s="23"/>
      <c r="P32" s="24"/>
      <c r="Q32" s="26"/>
      <c r="R32" s="2"/>
      <c r="S32" s="1"/>
      <c r="T32" s="1"/>
      <c r="U32" s="1"/>
      <c r="V32" s="1"/>
      <c r="W32" s="1"/>
      <c r="X32" s="1"/>
      <c r="Y32" s="1"/>
      <c r="Z32" s="1"/>
      <c r="AA32" s="1"/>
    </row>
    <row r="33" spans="1:27" s="10" customFormat="1" ht="24.75" customHeight="1" x14ac:dyDescent="0.2">
      <c r="A33" s="33">
        <v>29</v>
      </c>
      <c r="B33" s="29" t="s">
        <v>43</v>
      </c>
      <c r="C33" s="22"/>
      <c r="D33" s="22"/>
      <c r="E33" s="27">
        <v>3</v>
      </c>
      <c r="F33" s="27"/>
      <c r="G33" s="27"/>
      <c r="H33" s="22"/>
      <c r="I33" s="22"/>
      <c r="J33" s="22" t="s">
        <v>7</v>
      </c>
      <c r="K33" s="25">
        <f t="shared" si="0"/>
        <v>3</v>
      </c>
      <c r="L33" s="26"/>
      <c r="M33" s="23"/>
      <c r="N33" s="23"/>
      <c r="O33" s="23"/>
      <c r="P33" s="24"/>
      <c r="Q33" s="26"/>
      <c r="R33" s="2"/>
      <c r="S33" s="1"/>
      <c r="T33" s="1"/>
      <c r="U33" s="1"/>
      <c r="V33" s="1"/>
      <c r="W33" s="1"/>
      <c r="X33" s="1"/>
      <c r="Y33" s="1"/>
      <c r="Z33" s="1"/>
      <c r="AA33" s="1"/>
    </row>
    <row r="34" spans="1:27" s="10" customFormat="1" ht="33.75" customHeight="1" x14ac:dyDescent="0.2">
      <c r="A34" s="33">
        <v>30</v>
      </c>
      <c r="B34" s="29" t="s">
        <v>44</v>
      </c>
      <c r="C34" s="22"/>
      <c r="D34" s="22"/>
      <c r="E34" s="27"/>
      <c r="F34" s="27"/>
      <c r="G34" s="27">
        <v>24</v>
      </c>
      <c r="H34" s="22"/>
      <c r="I34" s="22"/>
      <c r="J34" s="22" t="s">
        <v>7</v>
      </c>
      <c r="K34" s="25">
        <f t="shared" si="0"/>
        <v>24</v>
      </c>
      <c r="L34" s="26"/>
      <c r="M34" s="23"/>
      <c r="N34" s="23"/>
      <c r="O34" s="23"/>
      <c r="P34" s="24"/>
      <c r="Q34" s="26"/>
      <c r="R34" s="2"/>
      <c r="S34" s="1"/>
      <c r="T34" s="1"/>
      <c r="U34" s="1"/>
      <c r="V34" s="1"/>
      <c r="W34" s="1"/>
      <c r="X34" s="1"/>
      <c r="Y34" s="1"/>
      <c r="Z34" s="1"/>
      <c r="AA34" s="1"/>
    </row>
    <row r="35" spans="1:27" s="10" customFormat="1" ht="24.75" customHeight="1" x14ac:dyDescent="0.2">
      <c r="A35" s="33">
        <v>31</v>
      </c>
      <c r="B35" s="29" t="s">
        <v>45</v>
      </c>
      <c r="C35" s="22"/>
      <c r="D35" s="22"/>
      <c r="E35" s="27">
        <v>3</v>
      </c>
      <c r="F35" s="27">
        <v>5</v>
      </c>
      <c r="G35" s="27"/>
      <c r="H35" s="22"/>
      <c r="I35" s="22"/>
      <c r="J35" s="22" t="s">
        <v>7</v>
      </c>
      <c r="K35" s="25">
        <f t="shared" si="0"/>
        <v>8</v>
      </c>
      <c r="L35" s="26"/>
      <c r="M35" s="23"/>
      <c r="N35" s="23"/>
      <c r="O35" s="23"/>
      <c r="P35" s="24"/>
      <c r="Q35" s="26"/>
      <c r="R35" s="2"/>
      <c r="S35" s="1"/>
      <c r="T35" s="1"/>
      <c r="U35" s="1"/>
      <c r="V35" s="1"/>
      <c r="W35" s="1"/>
      <c r="X35" s="1"/>
      <c r="Y35" s="1"/>
      <c r="Z35" s="1"/>
      <c r="AA35" s="1"/>
    </row>
    <row r="36" spans="1:27" s="10" customFormat="1" ht="24.75" customHeight="1" x14ac:dyDescent="0.2">
      <c r="A36" s="33">
        <v>32</v>
      </c>
      <c r="B36" s="29" t="s">
        <v>55</v>
      </c>
      <c r="C36" s="22"/>
      <c r="D36" s="22"/>
      <c r="E36" s="27">
        <v>10</v>
      </c>
      <c r="F36" s="27"/>
      <c r="G36" s="27"/>
      <c r="H36" s="22"/>
      <c r="I36" s="22"/>
      <c r="J36" s="22" t="s">
        <v>7</v>
      </c>
      <c r="K36" s="25">
        <f t="shared" si="0"/>
        <v>10</v>
      </c>
      <c r="L36" s="26"/>
      <c r="M36" s="23"/>
      <c r="N36" s="23"/>
      <c r="O36" s="23"/>
      <c r="P36" s="24"/>
      <c r="Q36" s="26"/>
      <c r="R36" s="2"/>
      <c r="S36" s="1"/>
      <c r="T36" s="1"/>
      <c r="U36" s="1"/>
      <c r="V36" s="1"/>
      <c r="W36" s="1"/>
      <c r="X36" s="1"/>
      <c r="Y36" s="1"/>
      <c r="Z36" s="1"/>
      <c r="AA36" s="1"/>
    </row>
    <row r="37" spans="1:27" s="10" customFormat="1" ht="24.75" customHeight="1" x14ac:dyDescent="0.2">
      <c r="A37" s="33">
        <v>33</v>
      </c>
      <c r="B37" s="29" t="s">
        <v>56</v>
      </c>
      <c r="C37" s="22"/>
      <c r="D37" s="22"/>
      <c r="E37" s="27">
        <v>10</v>
      </c>
      <c r="F37" s="27"/>
      <c r="G37" s="27"/>
      <c r="H37" s="22"/>
      <c r="I37" s="22"/>
      <c r="J37" s="22" t="s">
        <v>7</v>
      </c>
      <c r="K37" s="25">
        <f t="shared" si="0"/>
        <v>10</v>
      </c>
      <c r="L37" s="26"/>
      <c r="M37" s="23"/>
      <c r="N37" s="23"/>
      <c r="O37" s="23"/>
      <c r="P37" s="24"/>
      <c r="Q37" s="26"/>
      <c r="R37" s="2"/>
      <c r="S37" s="1"/>
      <c r="T37" s="1"/>
      <c r="U37" s="1"/>
      <c r="V37" s="1"/>
      <c r="W37" s="1"/>
      <c r="X37" s="1"/>
      <c r="Y37" s="1"/>
      <c r="Z37" s="1"/>
      <c r="AA37" s="1"/>
    </row>
    <row r="38" spans="1:27" s="10" customFormat="1" ht="24.75" customHeight="1" x14ac:dyDescent="0.2">
      <c r="A38" s="33">
        <v>34</v>
      </c>
      <c r="B38" s="29" t="s">
        <v>17</v>
      </c>
      <c r="C38" s="22"/>
      <c r="D38" s="22"/>
      <c r="E38" s="27"/>
      <c r="F38" s="27"/>
      <c r="G38" s="27"/>
      <c r="H38" s="22"/>
      <c r="I38" s="22">
        <v>20</v>
      </c>
      <c r="J38" s="22" t="s">
        <v>7</v>
      </c>
      <c r="K38" s="25">
        <f t="shared" si="0"/>
        <v>20</v>
      </c>
      <c r="L38" s="26"/>
      <c r="M38" s="23"/>
      <c r="N38" s="23"/>
      <c r="O38" s="23"/>
      <c r="P38" s="24"/>
      <c r="Q38" s="26"/>
      <c r="R38" s="2"/>
      <c r="S38" s="1"/>
      <c r="T38" s="1"/>
      <c r="U38" s="1"/>
      <c r="V38" s="1"/>
      <c r="W38" s="1"/>
      <c r="X38" s="1"/>
      <c r="Y38" s="1"/>
      <c r="Z38" s="1"/>
      <c r="AA38" s="1"/>
    </row>
    <row r="39" spans="1:27" s="10" customFormat="1" ht="39.75" customHeight="1" x14ac:dyDescent="0.2">
      <c r="A39" s="33">
        <v>35</v>
      </c>
      <c r="B39" s="29" t="s">
        <v>14</v>
      </c>
      <c r="C39" s="22"/>
      <c r="D39" s="22">
        <v>2</v>
      </c>
      <c r="E39" s="27"/>
      <c r="F39" s="27"/>
      <c r="G39" s="27"/>
      <c r="H39" s="22"/>
      <c r="I39" s="22"/>
      <c r="J39" s="22" t="s">
        <v>7</v>
      </c>
      <c r="K39" s="25">
        <f t="shared" si="0"/>
        <v>2</v>
      </c>
      <c r="L39" s="26"/>
      <c r="M39" s="23"/>
      <c r="N39" s="23"/>
      <c r="O39" s="23"/>
      <c r="P39" s="24"/>
      <c r="Q39" s="26"/>
      <c r="R39" s="2"/>
      <c r="S39" s="1"/>
      <c r="T39" s="1"/>
      <c r="U39" s="1"/>
      <c r="V39" s="1"/>
      <c r="W39" s="1"/>
      <c r="X39" s="1"/>
      <c r="Y39" s="1"/>
      <c r="Z39" s="1"/>
      <c r="AA39" s="1"/>
    </row>
    <row r="40" spans="1:27" s="10" customFormat="1" ht="24.75" customHeight="1" x14ac:dyDescent="0.2">
      <c r="A40" s="33">
        <v>36</v>
      </c>
      <c r="B40" s="29" t="s">
        <v>53</v>
      </c>
      <c r="C40" s="22"/>
      <c r="D40" s="22"/>
      <c r="E40" s="27"/>
      <c r="F40" s="27"/>
      <c r="G40" s="27">
        <v>50</v>
      </c>
      <c r="H40" s="22"/>
      <c r="I40" s="22"/>
      <c r="J40" s="22" t="s">
        <v>7</v>
      </c>
      <c r="K40" s="25">
        <f t="shared" si="0"/>
        <v>50</v>
      </c>
      <c r="L40" s="26"/>
      <c r="M40" s="23"/>
      <c r="N40" s="23"/>
      <c r="O40" s="23"/>
      <c r="P40" s="24"/>
      <c r="Q40" s="26"/>
      <c r="R40" s="2"/>
      <c r="S40" s="1"/>
      <c r="T40" s="1"/>
      <c r="U40" s="1"/>
      <c r="V40" s="1"/>
      <c r="W40" s="1"/>
      <c r="X40" s="1"/>
      <c r="Y40" s="1"/>
      <c r="Z40" s="1"/>
      <c r="AA40" s="1"/>
    </row>
    <row r="41" spans="1:27" s="10" customFormat="1" ht="24.75" customHeight="1" x14ac:dyDescent="0.2">
      <c r="A41" s="33">
        <v>37</v>
      </c>
      <c r="B41" s="29" t="s">
        <v>18</v>
      </c>
      <c r="C41" s="22"/>
      <c r="D41" s="22">
        <v>20</v>
      </c>
      <c r="E41" s="27"/>
      <c r="F41" s="27"/>
      <c r="G41" s="27"/>
      <c r="H41" s="22"/>
      <c r="I41" s="22"/>
      <c r="J41" s="22" t="s">
        <v>7</v>
      </c>
      <c r="K41" s="25">
        <f t="shared" si="0"/>
        <v>20</v>
      </c>
      <c r="L41" s="26"/>
      <c r="M41" s="23"/>
      <c r="N41" s="23"/>
      <c r="O41" s="23"/>
      <c r="P41" s="24"/>
      <c r="Q41" s="26"/>
      <c r="R41" s="2"/>
      <c r="S41" s="1"/>
      <c r="T41" s="1"/>
      <c r="U41" s="1"/>
      <c r="V41" s="1"/>
      <c r="W41" s="1"/>
      <c r="X41" s="1"/>
      <c r="Y41" s="1"/>
      <c r="Z41" s="1"/>
      <c r="AA41" s="1"/>
    </row>
    <row r="42" spans="1:27" s="10" customFormat="1" ht="24.75" customHeight="1" x14ac:dyDescent="0.2">
      <c r="A42" s="33">
        <v>38</v>
      </c>
      <c r="B42" s="29" t="s">
        <v>19</v>
      </c>
      <c r="C42" s="22"/>
      <c r="D42" s="22"/>
      <c r="E42" s="27"/>
      <c r="F42" s="27">
        <v>5</v>
      </c>
      <c r="G42" s="27"/>
      <c r="H42" s="22"/>
      <c r="I42" s="22"/>
      <c r="J42" s="22" t="s">
        <v>7</v>
      </c>
      <c r="K42" s="25">
        <f t="shared" si="0"/>
        <v>5</v>
      </c>
      <c r="L42" s="26"/>
      <c r="M42" s="23"/>
      <c r="N42" s="23"/>
      <c r="O42" s="23"/>
      <c r="P42" s="24"/>
      <c r="Q42" s="26"/>
      <c r="R42" s="2"/>
      <c r="S42" s="1"/>
      <c r="T42" s="1"/>
      <c r="U42" s="1"/>
      <c r="V42" s="1"/>
      <c r="W42" s="1"/>
      <c r="X42" s="1"/>
      <c r="Y42" s="1"/>
      <c r="Z42" s="1"/>
      <c r="AA42" s="1"/>
    </row>
    <row r="43" spans="1:27" s="10" customFormat="1" ht="24.75" customHeight="1" thickBot="1" x14ac:dyDescent="0.25">
      <c r="A43" s="33">
        <v>39</v>
      </c>
      <c r="B43" s="29" t="s">
        <v>46</v>
      </c>
      <c r="C43" s="22"/>
      <c r="D43" s="22"/>
      <c r="E43" s="27"/>
      <c r="F43" s="27"/>
      <c r="G43" s="27">
        <v>24</v>
      </c>
      <c r="H43" s="22"/>
      <c r="I43" s="22"/>
      <c r="J43" s="22" t="s">
        <v>7</v>
      </c>
      <c r="K43" s="25">
        <f t="shared" si="0"/>
        <v>24</v>
      </c>
      <c r="L43" s="26"/>
      <c r="M43" s="23"/>
      <c r="N43" s="23"/>
      <c r="O43" s="23"/>
      <c r="P43" s="24"/>
      <c r="Q43" s="26"/>
      <c r="R43" s="2"/>
      <c r="S43" s="1"/>
      <c r="T43" s="1"/>
      <c r="U43" s="1"/>
      <c r="V43" s="1"/>
      <c r="W43" s="1"/>
      <c r="X43" s="1"/>
      <c r="Y43" s="1"/>
      <c r="Z43" s="1"/>
      <c r="AA43" s="1"/>
    </row>
    <row r="44" spans="1:27" ht="30" customHeight="1" thickBot="1" x14ac:dyDescent="0.25">
      <c r="A44" s="43" t="s">
        <v>34</v>
      </c>
      <c r="B44" s="44"/>
      <c r="C44" s="44"/>
      <c r="D44" s="44"/>
      <c r="E44" s="44"/>
      <c r="F44" s="44"/>
      <c r="G44" s="44"/>
      <c r="H44" s="44"/>
      <c r="I44" s="45"/>
      <c r="J44" s="18"/>
      <c r="K44" s="19"/>
      <c r="L44" s="20"/>
      <c r="M44" s="31"/>
      <c r="N44" s="32"/>
      <c r="O44" s="31"/>
      <c r="P44" s="21"/>
    </row>
    <row r="45" spans="1:27" ht="18.75" x14ac:dyDescent="0.2">
      <c r="P45" s="16"/>
    </row>
    <row r="46" spans="1:27" ht="18.75" customHeight="1" x14ac:dyDescent="0.2"/>
  </sheetData>
  <autoFilter ref="B4:P44">
    <sortState ref="B2:V162">
      <sortCondition ref="B1:B162"/>
    </sortState>
  </autoFilter>
  <sortState ref="B8:W159">
    <sortCondition ref="B8:B159"/>
  </sortState>
  <dataConsolidate/>
  <mergeCells count="3">
    <mergeCell ref="B2:O2"/>
    <mergeCell ref="A44:I44"/>
    <mergeCell ref="N1:P1"/>
  </mergeCells>
  <conditionalFormatting sqref="B5:B43">
    <cfRule type="duplicateValues" dxfId="0" priority="5"/>
  </conditionalFormatting>
  <dataValidations count="1">
    <dataValidation type="list" allowBlank="1" showInputMessage="1" showErrorMessage="1" sqref="N3:N4 N44:N1048576 J3:J1048576">
      <formula1>#REF!</formula1>
    </dataValidation>
  </dataValidations>
  <printOptions horizontalCentered="1"/>
  <pageMargins left="1" right="1" top="1" bottom="1" header="0.5" footer="0.5"/>
  <pageSetup paperSize="9" scale="47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4047D7B-E6D2-47CD-A9DD-2EDB02D1B13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4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Gadomska Ewelina</cp:lastModifiedBy>
  <cp:lastPrinted>2022-05-18T06:22:11Z</cp:lastPrinted>
  <dcterms:created xsi:type="dcterms:W3CDTF">2018-09-24T11:08:37Z</dcterms:created>
  <dcterms:modified xsi:type="dcterms:W3CDTF">2022-06-14T11:44:54Z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e1d3a2c7-5b2c-4fde-862a-ec4c6ab45e32</vt:lpwstr>
  </property>
  <property fmtid="{D5CDD505-2E9C-101B-9397-08002B2CF9AE}" pid="3" name="bjSaver">
    <vt:lpwstr>5BCXK44h1mpTqg1FbtaeihD2VyNg3DsY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