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90" windowWidth="13395" windowHeight="699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65" i="1"/>
  <c r="G65" s="1"/>
  <c r="H65" s="1"/>
  <c r="F64"/>
  <c r="G64" s="1"/>
  <c r="H64" s="1"/>
  <c r="G63"/>
  <c r="H63" s="1"/>
  <c r="F63"/>
  <c r="F62"/>
  <c r="G62" s="1"/>
  <c r="H62" s="1"/>
  <c r="F61"/>
  <c r="G61" s="1"/>
  <c r="H61" s="1"/>
  <c r="F60"/>
  <c r="G60" s="1"/>
  <c r="H60" s="1"/>
  <c r="F59"/>
  <c r="G59" s="1"/>
  <c r="H59" s="1"/>
  <c r="F58"/>
  <c r="G58" s="1"/>
  <c r="H58" s="1"/>
  <c r="F57"/>
  <c r="G57" s="1"/>
  <c r="H57" s="1"/>
  <c r="F56"/>
  <c r="G56" s="1"/>
  <c r="H56" s="1"/>
  <c r="F55"/>
  <c r="G55" s="1"/>
  <c r="H55" s="1"/>
  <c r="F54"/>
  <c r="G54" s="1"/>
  <c r="H54" s="1"/>
  <c r="F53"/>
  <c r="G53" s="1"/>
  <c r="H53" s="1"/>
  <c r="F52"/>
  <c r="G52" s="1"/>
  <c r="H52" s="1"/>
  <c r="F51"/>
  <c r="G51" s="1"/>
  <c r="H51" s="1"/>
  <c r="F50"/>
  <c r="G50" s="1"/>
  <c r="H50" s="1"/>
  <c r="F49"/>
  <c r="G49" s="1"/>
  <c r="H49" s="1"/>
  <c r="F48"/>
  <c r="G48" s="1"/>
  <c r="H48" s="1"/>
  <c r="F47"/>
  <c r="G47" s="1"/>
  <c r="H47" s="1"/>
  <c r="F46"/>
  <c r="G46" s="1"/>
  <c r="H46" s="1"/>
  <c r="F45"/>
  <c r="G45" s="1"/>
  <c r="H45" s="1"/>
  <c r="F44"/>
  <c r="G44" s="1"/>
  <c r="H44" s="1"/>
  <c r="F43"/>
  <c r="G43" s="1"/>
  <c r="H43" s="1"/>
  <c r="F42"/>
  <c r="G42" s="1"/>
  <c r="H42" s="1"/>
  <c r="F41"/>
  <c r="G41" s="1"/>
  <c r="H41" s="1"/>
  <c r="F40"/>
  <c r="G40" s="1"/>
  <c r="H40" s="1"/>
  <c r="F39"/>
  <c r="G39" s="1"/>
  <c r="H39" s="1"/>
  <c r="G38"/>
  <c r="H38" s="1"/>
  <c r="F38"/>
  <c r="F37"/>
  <c r="G37" s="1"/>
  <c r="H37" s="1"/>
  <c r="F36"/>
  <c r="G36" s="1"/>
  <c r="H36" s="1"/>
  <c r="F35"/>
  <c r="G35" s="1"/>
  <c r="H35" s="1"/>
  <c r="F34"/>
  <c r="G34" s="1"/>
  <c r="H34" s="1"/>
  <c r="F33"/>
  <c r="G33" s="1"/>
  <c r="H33" s="1"/>
  <c r="F32"/>
  <c r="G32" s="1"/>
  <c r="H32" s="1"/>
  <c r="G31"/>
  <c r="H31" s="1"/>
  <c r="F31"/>
  <c r="F30"/>
  <c r="G30" s="1"/>
  <c r="H30" s="1"/>
  <c r="F29"/>
  <c r="G29" s="1"/>
  <c r="H29" s="1"/>
  <c r="F28"/>
  <c r="G28" s="1"/>
  <c r="H28" s="1"/>
  <c r="F27"/>
  <c r="G27" s="1"/>
  <c r="H27" s="1"/>
  <c r="F26"/>
  <c r="G26" s="1"/>
  <c r="H26" s="1"/>
  <c r="F25"/>
  <c r="G25" s="1"/>
  <c r="H25" s="1"/>
  <c r="F24"/>
  <c r="G24" s="1"/>
  <c r="H24" s="1"/>
  <c r="F23"/>
  <c r="G23" s="1"/>
  <c r="H23" s="1"/>
  <c r="F22"/>
  <c r="G22" s="1"/>
  <c r="H22" s="1"/>
  <c r="F21"/>
  <c r="G21" s="1"/>
  <c r="H21" s="1"/>
  <c r="F20"/>
  <c r="G20" s="1"/>
  <c r="H20" s="1"/>
  <c r="F19"/>
  <c r="G19" s="1"/>
  <c r="H19" s="1"/>
  <c r="F18"/>
  <c r="G18" s="1"/>
  <c r="H18" s="1"/>
  <c r="F17"/>
  <c r="G17" s="1"/>
  <c r="H17" s="1"/>
  <c r="F16"/>
  <c r="G16" s="1"/>
  <c r="H16" s="1"/>
  <c r="F15"/>
  <c r="G15" s="1"/>
  <c r="H15" s="1"/>
  <c r="F14"/>
  <c r="G14" s="1"/>
  <c r="H14" s="1"/>
  <c r="F13"/>
  <c r="G13" s="1"/>
  <c r="H13" s="1"/>
  <c r="F12"/>
  <c r="G12" s="1"/>
  <c r="H12" s="1"/>
  <c r="F11"/>
  <c r="G11" s="1"/>
  <c r="H11" s="1"/>
  <c r="G10"/>
  <c r="H10" s="1"/>
  <c r="F10"/>
  <c r="F9"/>
  <c r="G9" s="1"/>
  <c r="H9" s="1"/>
  <c r="F8"/>
  <c r="G8" s="1"/>
  <c r="H8" s="1"/>
  <c r="G66" l="1"/>
  <c r="H66" s="1"/>
</calcChain>
</file>

<file path=xl/sharedStrings.xml><?xml version="1.0" encoding="utf-8"?>
<sst xmlns="http://schemas.openxmlformats.org/spreadsheetml/2006/main" count="136" uniqueCount="79">
  <si>
    <t>Lp</t>
  </si>
  <si>
    <t>jedn. miary</t>
  </si>
  <si>
    <t>przewidywana ilość</t>
  </si>
  <si>
    <t>cena jedn. brutto w [zł]</t>
  </si>
  <si>
    <t>sztuka</t>
  </si>
  <si>
    <t>wartość oferty brutto</t>
  </si>
  <si>
    <t>cena jedn. brutto w [zł] zaokr.</t>
  </si>
  <si>
    <t>wartość brutto w [zł] zaokr.</t>
  </si>
  <si>
    <t>wartość brutto w [zł] (kol. 4 x kol.6)</t>
  </si>
  <si>
    <t>Nazwa Drukarki, do której zamawiany jest ORYGINALNY toner</t>
  </si>
  <si>
    <t>Drukarka HP CP 1025 NW Color toner CE310A CZARNY</t>
  </si>
  <si>
    <t>Drukarka HP CP 1025 NW Color toner CE311A NIEBIESKI</t>
  </si>
  <si>
    <t>Drukarka HP CP 1025 NW Color toner CE312A ŻÓŁTY</t>
  </si>
  <si>
    <t>Drukarka HP CP 1025 NW Color toner CE313A CZERWONY</t>
  </si>
  <si>
    <t>Drukarka HP DESKjet Ink Advantage 2545 toner HP 650 CZARNY</t>
  </si>
  <si>
    <t>Drukarka HP DESKjet Ink Advantage 2545 toner HP 650 KOLOR</t>
  </si>
  <si>
    <t>Drukarka HP CLJ Enter M552 toner CF 360A CZARNY</t>
  </si>
  <si>
    <t>Drukarka HP CLJ Enter M552 toner CF 361A NIEBIESKI</t>
  </si>
  <si>
    <t>Drukarka HP CLJ Enter M552 toner CF 362A ŻÓŁTY</t>
  </si>
  <si>
    <t>Drukarka HP CLJ Enter M552 toner CF 363A CZERWONY</t>
  </si>
  <si>
    <t>Drukarka HP Color LaserJet Pro MFP M281fdn toner CF540A CZARNY</t>
  </si>
  <si>
    <t>Drukarka HP Color LaserJet Pro MFP M281fdn toner CF542A ŻÓŁTY</t>
  </si>
  <si>
    <t>Drukarka HP Color LaserJet Pro MFP M281fdn toner CF543A CZERWONY</t>
  </si>
  <si>
    <t>Drukarka HP Color LaserJet Pro MFP M281fdn toner CF541A NIEBIESKI</t>
  </si>
  <si>
    <t>PANASONIC KX-MB 2025 toner KX-FAT 411E CZARNY</t>
  </si>
  <si>
    <t>FORMULARZ OFERTOWY</t>
  </si>
  <si>
    <t>Załącznik nr 1 do zaproszenia</t>
  </si>
  <si>
    <t>……………………………………..</t>
  </si>
  <si>
    <t>pieczęć lub dane FIRMY</t>
  </si>
  <si>
    <t>Ponadto oświadczam (-y), że:</t>
  </si>
  <si>
    <r>
      <t>1)</t>
    </r>
    <r>
      <rPr>
        <sz val="8"/>
        <color theme="1"/>
        <rFont val="Times New Roman"/>
        <family val="1"/>
        <charset val="238"/>
      </rPr>
      <t xml:space="preserve">     </t>
    </r>
    <r>
      <rPr>
        <sz val="8"/>
        <color theme="1"/>
        <rFont val="Arial"/>
        <family val="2"/>
        <charset val="238"/>
      </rPr>
      <t>oferowane ceny jednostkowe są cenami niezmiennymi do końca realizacji zamówienia,</t>
    </r>
  </si>
  <si>
    <r>
      <t>2)</t>
    </r>
    <r>
      <rPr>
        <sz val="8"/>
        <color theme="1"/>
        <rFont val="Times New Roman"/>
        <family val="1"/>
        <charset val="238"/>
      </rPr>
      <t xml:space="preserve">     </t>
    </r>
    <r>
      <rPr>
        <sz val="8"/>
        <color theme="1"/>
        <rFont val="Arial"/>
        <family val="2"/>
        <charset val="238"/>
      </rPr>
      <t>zapoznaliśmy się z projektem umowy i nie wnosimy żadnych zastrzeżeń oraz zdobyliśmy konieczne informacje potrzebne do właściwego przygotowania oferty i wykonania zamówienia oraz zobowiązujemy się w przypadku wybrania naszej oferty do zawarcia umowy w miejscu i terminie wyznaczonym przez Zamawiającego.</t>
    </r>
  </si>
  <si>
    <t>…………………………………………………</t>
  </si>
  <si>
    <t>podpis Wykonawcy lub upełnomocnionego przedstawiciela Wykonawcy</t>
  </si>
  <si>
    <t>Drukarka HP OfficeJet Pro 7740 toner HP 953 czarny</t>
  </si>
  <si>
    <t>Drukarka HP OfficeJet Pro 7740 toner HP 953 niebieski</t>
  </si>
  <si>
    <t>Drukarka HP OfficeJet Pro 7740 toner HP 953 żółty</t>
  </si>
  <si>
    <t>Drukarka HP OfficeJet Pro 7740 toner HP 953 czerwony</t>
  </si>
  <si>
    <t xml:space="preserve">Drukarka HP Color LaserJet MFP M570dn toner CE 402A żółty </t>
  </si>
  <si>
    <t>Drukarka HP Color LaserJet MFP M570dn toner CE 403A czerwony</t>
  </si>
  <si>
    <t>Drukarka HP Color LaserJet MFP M570dn toner CE 401A niebieski</t>
  </si>
  <si>
    <t>Drukarka HP Color LaserJet MFP M570dn toner CE 400A czarny</t>
  </si>
  <si>
    <t>Drukarka HP LJ 351/451 toner CE410XC CZARNY</t>
  </si>
  <si>
    <t>Drukarka HP LJ 351/451 toner CE411AC NIEBIESKI</t>
  </si>
  <si>
    <t>Drukarka HP LJ 351/451 toner CE412AC ŻÓŁTY</t>
  </si>
  <si>
    <t>Drukarka HP LJ 351/451 toner CE413AC CZERWONY</t>
  </si>
  <si>
    <t>Drukarka XEROX C310 DNI toner C310 czarny</t>
  </si>
  <si>
    <t>Drukarka XEROX C310 DNI toner C310 niebieski</t>
  </si>
  <si>
    <t>Drukarka XEROX C310 DNI toner C310 czerwony</t>
  </si>
  <si>
    <t>Drukarka XEROX C310 DNI toner C310 żółty</t>
  </si>
  <si>
    <t>Drukarka HP CLJ PRO M477FDN toner CF 410A CZARNY</t>
  </si>
  <si>
    <t>Drukarka HP CLJ PRO M477FDN toner CF 411A NIEBIESKI</t>
  </si>
  <si>
    <t>Drukarka HP CLJ PRO M477FDN toner CF 412A ŻÓŁTY</t>
  </si>
  <si>
    <t>Drukarka HP CLJ PRO M477FDN toner CF 413A CZERWONY</t>
  </si>
  <si>
    <t>Drukarka HP LJ 2410/20/30 toner Q6511A</t>
  </si>
  <si>
    <t>Urządzenie wielofunkcyjne CANON IRADXC-3835, toner C- EXV 49 BK</t>
  </si>
  <si>
    <t>Urządzenie wielofunkcyjne CANON IRADXC-3835, toner C- EXV 49 C</t>
  </si>
  <si>
    <t>Urządzenie wielofunkcyjne CANON IRADXC-3835, toner C- EXV 49 Y</t>
  </si>
  <si>
    <t>Urządzenie wielofunkcyjne CANON IRADXC-3835, toner C- EXV 49 M</t>
  </si>
  <si>
    <t>Urządzenie wielofunkcyjne CANON TM-300, tusz PFI-120Y</t>
  </si>
  <si>
    <t>Urządzenie wielofunkcyjne CANON TM-300, tusz PFI-120C</t>
  </si>
  <si>
    <t>Urządzenie wielofunkcyjne CANON TM-300, tusz PFI-120MBK</t>
  </si>
  <si>
    <t>Urządzenie wielofunkcyjne CANON TM-300, tusz PFI-120BK</t>
  </si>
  <si>
    <t>Urządzenie wielofunkcyjne CANON TM-300, tusz PFI-120M</t>
  </si>
  <si>
    <t>Drukarka Canon i-SENSYS X C1333P, toner T12 BK</t>
  </si>
  <si>
    <t>Drukarka Canon i-SENSYS X C1333P, toner T12 C</t>
  </si>
  <si>
    <t>Drukarka Canon i-SENSYS X C1333P, toner T12 M</t>
  </si>
  <si>
    <t>Drukarka Canon i-SENSYS X C1333P, toner T12 Y</t>
  </si>
  <si>
    <t>Drukarka HP LJ PRO 203dw, toner CF230A</t>
  </si>
  <si>
    <t>Drukarka HP Color LaserJet Pro MFP M479dw toner W2030X</t>
  </si>
  <si>
    <t>Drukarka HP Color LaserJet Pro MFP M479dw toner W2031X</t>
  </si>
  <si>
    <t>Drukarka HP Color LaserJet Pro MFP M479dw toner W2033X</t>
  </si>
  <si>
    <t>Drukarka HP Color LaserJet Pro MFP M479dw toner W2032X</t>
  </si>
  <si>
    <t>Drukarka HP Color LJ PRO 400 M451 DN toner HP CE411A NIEBIESKI</t>
  </si>
  <si>
    <t>Drukarka HP Color LJ PRO 400 M451 DN toner HP CE412A ŻÓŁTY</t>
  </si>
  <si>
    <t>Drukarka HP Color LJ PRO 400 M451 DN toner HP CE413A CZERWONY</t>
  </si>
  <si>
    <t>Drukarka HP Color LJ PRO 400 M451 DN toner HP CE410X CZARNY</t>
  </si>
  <si>
    <t>UWAGA. Wykaz zawiera szacunkowe zapotrzebowanie na oryginalne tonery w 2024 roku</t>
  </si>
  <si>
    <t xml:space="preserve"> Dostawa oryginalnych tonerów do drukarek używanych w Urzędzie Miejskim w Czersku w 2024 roku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</si>
</sst>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2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4" xfId="0" applyFont="1" applyBorder="1" applyAlignment="1">
      <alignment horizontal="center"/>
    </xf>
    <xf numFmtId="0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justify" vertical="center"/>
    </xf>
    <xf numFmtId="0" fontId="8" fillId="0" borderId="0" xfId="0" applyFont="1"/>
    <xf numFmtId="0" fontId="2" fillId="0" borderId="0" xfId="0" applyFont="1"/>
    <xf numFmtId="0" fontId="0" fillId="0" borderId="0" xfId="0" applyProtection="1">
      <protection locked="0"/>
    </xf>
    <xf numFmtId="44" fontId="0" fillId="0" borderId="0" xfId="0" applyNumberFormat="1"/>
    <xf numFmtId="0" fontId="1" fillId="0" borderId="2" xfId="0" applyFont="1" applyBorder="1" applyProtection="1"/>
    <xf numFmtId="0" fontId="0" fillId="0" borderId="1" xfId="0" applyBorder="1" applyProtection="1"/>
    <xf numFmtId="0" fontId="2" fillId="0" borderId="5" xfId="0" applyFont="1" applyBorder="1" applyAlignment="1" applyProtection="1">
      <alignment horizontal="right" wrapText="1"/>
    </xf>
    <xf numFmtId="164" fontId="2" fillId="0" borderId="5" xfId="0" applyNumberFormat="1" applyFont="1" applyBorder="1" applyProtection="1"/>
    <xf numFmtId="164" fontId="2" fillId="2" borderId="6" xfId="0" applyNumberFormat="1" applyFont="1" applyFill="1" applyBorder="1" applyProtection="1"/>
    <xf numFmtId="0" fontId="1" fillId="0" borderId="1" xfId="0" applyFont="1" applyFill="1" applyBorder="1" applyAlignment="1">
      <alignment horizontal="center"/>
    </xf>
    <xf numFmtId="0" fontId="9" fillId="7" borderId="1" xfId="0" applyFont="1" applyFill="1" applyBorder="1" applyProtection="1"/>
    <xf numFmtId="0" fontId="9" fillId="3" borderId="1" xfId="0" applyFont="1" applyFill="1" applyBorder="1" applyProtection="1"/>
    <xf numFmtId="0" fontId="9" fillId="4" borderId="3" xfId="0" applyFont="1" applyFill="1" applyBorder="1" applyProtection="1"/>
    <xf numFmtId="0" fontId="9" fillId="4" borderId="1" xfId="0" applyFont="1" applyFill="1" applyBorder="1" applyProtection="1"/>
    <xf numFmtId="0" fontId="9" fillId="6" borderId="2" xfId="0" applyFont="1" applyFill="1" applyBorder="1" applyProtection="1"/>
    <xf numFmtId="0" fontId="9" fillId="9" borderId="2" xfId="0" applyFont="1" applyFill="1" applyBorder="1" applyProtection="1"/>
    <xf numFmtId="0" fontId="9" fillId="3" borderId="2" xfId="0" applyFont="1" applyFill="1" applyBorder="1" applyProtection="1"/>
    <xf numFmtId="0" fontId="9" fillId="10" borderId="1" xfId="0" applyFont="1" applyFill="1" applyBorder="1" applyProtection="1"/>
    <xf numFmtId="0" fontId="9" fillId="10" borderId="3" xfId="0" applyFont="1" applyFill="1" applyBorder="1" applyProtection="1"/>
    <xf numFmtId="0" fontId="9" fillId="11" borderId="2" xfId="0" applyFont="1" applyFill="1" applyBorder="1" applyProtection="1"/>
    <xf numFmtId="0" fontId="9" fillId="12" borderId="1" xfId="0" applyFont="1" applyFill="1" applyBorder="1" applyProtection="1"/>
    <xf numFmtId="0" fontId="11" fillId="0" borderId="0" xfId="0" applyFont="1"/>
    <xf numFmtId="0" fontId="9" fillId="3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horizontal="center" wrapText="1"/>
    </xf>
    <xf numFmtId="0" fontId="9" fillId="12" borderId="1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Protection="1">
      <protection locked="0"/>
    </xf>
    <xf numFmtId="164" fontId="9" fillId="4" borderId="1" xfId="0" applyNumberFormat="1" applyFont="1" applyFill="1" applyBorder="1" applyProtection="1"/>
    <xf numFmtId="164" fontId="9" fillId="4" borderId="2" xfId="0" applyNumberFormat="1" applyFont="1" applyFill="1" applyBorder="1" applyProtection="1"/>
    <xf numFmtId="164" fontId="9" fillId="8" borderId="1" xfId="0" applyNumberFormat="1" applyFont="1" applyFill="1" applyBorder="1" applyProtection="1">
      <protection locked="0"/>
    </xf>
    <xf numFmtId="164" fontId="9" fillId="8" borderId="1" xfId="0" applyNumberFormat="1" applyFont="1" applyFill="1" applyBorder="1" applyProtection="1"/>
    <xf numFmtId="164" fontId="9" fillId="8" borderId="2" xfId="0" applyNumberFormat="1" applyFont="1" applyFill="1" applyBorder="1" applyProtection="1"/>
    <xf numFmtId="164" fontId="9" fillId="7" borderId="1" xfId="0" applyNumberFormat="1" applyFont="1" applyFill="1" applyBorder="1" applyProtection="1">
      <protection locked="0"/>
    </xf>
    <xf numFmtId="164" fontId="9" fillId="7" borderId="1" xfId="0" applyNumberFormat="1" applyFont="1" applyFill="1" applyBorder="1" applyProtection="1"/>
    <xf numFmtId="164" fontId="9" fillId="7" borderId="2" xfId="0" applyNumberFormat="1" applyFont="1" applyFill="1" applyBorder="1" applyProtection="1"/>
    <xf numFmtId="164" fontId="9" fillId="9" borderId="1" xfId="0" applyNumberFormat="1" applyFont="1" applyFill="1" applyBorder="1" applyProtection="1">
      <protection locked="0"/>
    </xf>
    <xf numFmtId="164" fontId="9" fillId="9" borderId="5" xfId="0" applyNumberFormat="1" applyFont="1" applyFill="1" applyBorder="1" applyProtection="1"/>
    <xf numFmtId="164" fontId="9" fillId="9" borderId="2" xfId="0" applyNumberFormat="1" applyFont="1" applyFill="1" applyBorder="1" applyProtection="1"/>
    <xf numFmtId="164" fontId="9" fillId="9" borderId="1" xfId="0" applyNumberFormat="1" applyFont="1" applyFill="1" applyBorder="1" applyProtection="1"/>
    <xf numFmtId="164" fontId="9" fillId="5" borderId="1" xfId="0" applyNumberFormat="1" applyFont="1" applyFill="1" applyBorder="1" applyProtection="1">
      <protection locked="0"/>
    </xf>
    <xf numFmtId="164" fontId="9" fillId="5" borderId="5" xfId="0" applyNumberFormat="1" applyFont="1" applyFill="1" applyBorder="1" applyProtection="1"/>
    <xf numFmtId="164" fontId="9" fillId="5" borderId="2" xfId="0" applyNumberFormat="1" applyFont="1" applyFill="1" applyBorder="1" applyProtection="1"/>
    <xf numFmtId="164" fontId="9" fillId="5" borderId="1" xfId="0" applyNumberFormat="1" applyFont="1" applyFill="1" applyBorder="1" applyProtection="1"/>
    <xf numFmtId="164" fontId="9" fillId="3" borderId="1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/>
    <xf numFmtId="164" fontId="9" fillId="3" borderId="2" xfId="0" applyNumberFormat="1" applyFont="1" applyFill="1" applyBorder="1" applyProtection="1"/>
    <xf numFmtId="164" fontId="9" fillId="3" borderId="1" xfId="0" applyNumberFormat="1" applyFont="1" applyFill="1" applyBorder="1" applyProtection="1"/>
    <xf numFmtId="164" fontId="9" fillId="6" borderId="1" xfId="0" applyNumberFormat="1" applyFont="1" applyFill="1" applyBorder="1" applyProtection="1">
      <protection locked="0"/>
    </xf>
    <xf numFmtId="164" fontId="9" fillId="6" borderId="5" xfId="0" applyNumberFormat="1" applyFont="1" applyFill="1" applyBorder="1" applyProtection="1"/>
    <xf numFmtId="164" fontId="9" fillId="6" borderId="2" xfId="0" applyNumberFormat="1" applyFont="1" applyFill="1" applyBorder="1" applyProtection="1"/>
    <xf numFmtId="164" fontId="9" fillId="6" borderId="1" xfId="0" applyNumberFormat="1" applyFont="1" applyFill="1" applyBorder="1" applyProtection="1"/>
    <xf numFmtId="164" fontId="9" fillId="10" borderId="1" xfId="0" applyNumberFormat="1" applyFont="1" applyFill="1" applyBorder="1" applyProtection="1">
      <protection locked="0"/>
    </xf>
    <xf numFmtId="164" fontId="9" fillId="10" borderId="1" xfId="0" applyNumberFormat="1" applyFont="1" applyFill="1" applyBorder="1" applyProtection="1"/>
    <xf numFmtId="164" fontId="9" fillId="10" borderId="2" xfId="0" applyNumberFormat="1" applyFont="1" applyFill="1" applyBorder="1" applyProtection="1"/>
    <xf numFmtId="164" fontId="9" fillId="11" borderId="1" xfId="0" applyNumberFormat="1" applyFont="1" applyFill="1" applyBorder="1" applyProtection="1">
      <protection locked="0"/>
    </xf>
    <xf numFmtId="164" fontId="9" fillId="11" borderId="5" xfId="0" applyNumberFormat="1" applyFont="1" applyFill="1" applyBorder="1" applyProtection="1"/>
    <xf numFmtId="164" fontId="9" fillId="11" borderId="2" xfId="0" applyNumberFormat="1" applyFont="1" applyFill="1" applyBorder="1" applyProtection="1"/>
    <xf numFmtId="164" fontId="9" fillId="11" borderId="1" xfId="0" applyNumberFormat="1" applyFont="1" applyFill="1" applyBorder="1" applyProtection="1"/>
    <xf numFmtId="164" fontId="9" fillId="12" borderId="1" xfId="0" applyNumberFormat="1" applyFont="1" applyFill="1" applyBorder="1"/>
    <xf numFmtId="164" fontId="9" fillId="12" borderId="1" xfId="0" applyNumberFormat="1" applyFont="1" applyFill="1" applyBorder="1" applyProtection="1"/>
    <xf numFmtId="164" fontId="9" fillId="12" borderId="2" xfId="0" applyNumberFormat="1" applyFont="1" applyFill="1" applyBorder="1" applyProtection="1"/>
    <xf numFmtId="164" fontId="9" fillId="12" borderId="0" xfId="0" applyNumberFormat="1" applyFont="1" applyFill="1"/>
    <xf numFmtId="0" fontId="1" fillId="12" borderId="1" xfId="0" applyFont="1" applyFill="1" applyBorder="1" applyAlignment="1">
      <alignment horizontal="right" wrapText="1"/>
    </xf>
    <xf numFmtId="0" fontId="1" fillId="12" borderId="1" xfId="0" applyFont="1" applyFill="1" applyBorder="1" applyAlignment="1">
      <alignment horizontal="left" wrapText="1"/>
    </xf>
    <xf numFmtId="0" fontId="9" fillId="12" borderId="1" xfId="0" applyFont="1" applyFill="1" applyBorder="1" applyAlignment="1">
      <alignment horizontal="center" wrapText="1"/>
    </xf>
    <xf numFmtId="0" fontId="9" fillId="12" borderId="2" xfId="0" applyFont="1" applyFill="1" applyBorder="1" applyProtection="1"/>
    <xf numFmtId="164" fontId="9" fillId="12" borderId="1" xfId="0" applyNumberFormat="1" applyFont="1" applyFill="1" applyBorder="1" applyProtection="1">
      <protection locked="0"/>
    </xf>
    <xf numFmtId="164" fontId="9" fillId="12" borderId="5" xfId="0" applyNumberFormat="1" applyFont="1" applyFill="1" applyBorder="1" applyProtection="1"/>
    <xf numFmtId="0" fontId="1" fillId="13" borderId="1" xfId="0" applyFont="1" applyFill="1" applyBorder="1" applyAlignment="1">
      <alignment horizontal="right" wrapText="1"/>
    </xf>
    <xf numFmtId="0" fontId="1" fillId="13" borderId="1" xfId="0" applyFont="1" applyFill="1" applyBorder="1" applyAlignment="1">
      <alignment horizontal="left" wrapText="1"/>
    </xf>
    <xf numFmtId="0" fontId="9" fillId="13" borderId="1" xfId="0" applyFont="1" applyFill="1" applyBorder="1" applyAlignment="1">
      <alignment horizontal="center" wrapText="1"/>
    </xf>
    <xf numFmtId="0" fontId="9" fillId="13" borderId="2" xfId="0" applyFont="1" applyFill="1" applyBorder="1" applyProtection="1"/>
    <xf numFmtId="164" fontId="9" fillId="13" borderId="1" xfId="0" applyNumberFormat="1" applyFont="1" applyFill="1" applyBorder="1" applyProtection="1">
      <protection locked="0"/>
    </xf>
    <xf numFmtId="164" fontId="9" fillId="13" borderId="5" xfId="0" applyNumberFormat="1" applyFont="1" applyFill="1" applyBorder="1" applyProtection="1"/>
    <xf numFmtId="164" fontId="9" fillId="13" borderId="2" xfId="0" applyNumberFormat="1" applyFont="1" applyFill="1" applyBorder="1" applyProtection="1"/>
    <xf numFmtId="164" fontId="9" fillId="13" borderId="1" xfId="0" applyNumberFormat="1" applyFont="1" applyFill="1" applyBorder="1" applyProtection="1"/>
    <xf numFmtId="0" fontId="9" fillId="13" borderId="1" xfId="0" applyFont="1" applyFill="1" applyBorder="1" applyAlignment="1">
      <alignment vertical="center" wrapText="1"/>
    </xf>
    <xf numFmtId="0" fontId="9" fillId="13" borderId="1" xfId="0" applyFont="1" applyFill="1" applyBorder="1" applyAlignment="1">
      <alignment wrapText="1"/>
    </xf>
    <xf numFmtId="0" fontId="1" fillId="14" borderId="1" xfId="0" applyFont="1" applyFill="1" applyBorder="1" applyAlignment="1">
      <alignment horizontal="right" wrapText="1"/>
    </xf>
    <xf numFmtId="0" fontId="1" fillId="14" borderId="1" xfId="0" applyFont="1" applyFill="1" applyBorder="1" applyAlignment="1">
      <alignment horizontal="left" wrapText="1"/>
    </xf>
    <xf numFmtId="0" fontId="9" fillId="14" borderId="1" xfId="0" applyFont="1" applyFill="1" applyBorder="1" applyAlignment="1">
      <alignment horizontal="center" wrapText="1"/>
    </xf>
    <xf numFmtId="0" fontId="9" fillId="14" borderId="2" xfId="0" applyFont="1" applyFill="1" applyBorder="1" applyProtection="1"/>
    <xf numFmtId="164" fontId="9" fillId="14" borderId="1" xfId="0" applyNumberFormat="1" applyFont="1" applyFill="1" applyBorder="1" applyProtection="1">
      <protection locked="0"/>
    </xf>
    <xf numFmtId="164" fontId="9" fillId="14" borderId="5" xfId="0" applyNumberFormat="1" applyFont="1" applyFill="1" applyBorder="1" applyProtection="1"/>
    <xf numFmtId="164" fontId="9" fillId="14" borderId="2" xfId="0" applyNumberFormat="1" applyFont="1" applyFill="1" applyBorder="1" applyProtection="1"/>
    <xf numFmtId="164" fontId="9" fillId="14" borderId="1" xfId="0" applyNumberFormat="1" applyFont="1" applyFill="1" applyBorder="1" applyProtection="1"/>
    <xf numFmtId="0" fontId="9" fillId="14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4"/>
  <sheetViews>
    <sheetView tabSelected="1" workbookViewId="0">
      <selection activeCell="A6" sqref="A6"/>
    </sheetView>
  </sheetViews>
  <sheetFormatPr defaultRowHeight="15"/>
  <cols>
    <col min="1" max="1" width="6" customWidth="1"/>
    <col min="2" max="2" width="27.140625" customWidth="1"/>
    <col min="4" max="4" width="9.28515625" customWidth="1"/>
    <col min="5" max="6" width="10.28515625" customWidth="1"/>
    <col min="7" max="7" width="11.42578125" customWidth="1"/>
    <col min="8" max="8" width="11.7109375" customWidth="1"/>
  </cols>
  <sheetData>
    <row r="1" spans="1:13">
      <c r="B1" s="8" t="s">
        <v>25</v>
      </c>
      <c r="F1" s="14" t="s">
        <v>26</v>
      </c>
    </row>
    <row r="3" spans="1:13">
      <c r="A3" t="s">
        <v>27</v>
      </c>
    </row>
    <row r="4" spans="1:13">
      <c r="A4" s="1" t="s">
        <v>28</v>
      </c>
      <c r="B4" s="8"/>
      <c r="C4" s="9"/>
      <c r="D4" s="9"/>
      <c r="E4" s="14"/>
      <c r="F4" s="14"/>
      <c r="G4" s="9"/>
      <c r="H4" s="9"/>
    </row>
    <row r="5" spans="1:13">
      <c r="A5" s="34" t="s">
        <v>78</v>
      </c>
      <c r="B5" s="34"/>
      <c r="C5" s="34"/>
      <c r="D5" s="34"/>
      <c r="E5" s="34"/>
      <c r="F5" s="34"/>
      <c r="G5" s="34"/>
      <c r="H5" s="34"/>
    </row>
    <row r="6" spans="1:13" ht="45.75">
      <c r="A6" s="2" t="s">
        <v>0</v>
      </c>
      <c r="B6" s="2" t="s">
        <v>9</v>
      </c>
      <c r="C6" s="2" t="s">
        <v>1</v>
      </c>
      <c r="D6" s="2" t="s">
        <v>2</v>
      </c>
      <c r="E6" s="2" t="s">
        <v>3</v>
      </c>
      <c r="F6" s="2" t="s">
        <v>6</v>
      </c>
      <c r="G6" s="2" t="s">
        <v>8</v>
      </c>
      <c r="H6" s="2" t="s">
        <v>7</v>
      </c>
      <c r="I6" s="11"/>
      <c r="J6" s="10"/>
    </row>
    <row r="7" spans="1:13">
      <c r="A7" s="3">
        <v>1</v>
      </c>
      <c r="B7" s="3">
        <v>2</v>
      </c>
      <c r="C7" s="6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L7" s="7"/>
    </row>
    <row r="8" spans="1:13" ht="22.5">
      <c r="A8" s="36">
        <v>1</v>
      </c>
      <c r="B8" s="36" t="s">
        <v>76</v>
      </c>
      <c r="C8" s="37" t="s">
        <v>4</v>
      </c>
      <c r="D8" s="25">
        <v>2</v>
      </c>
      <c r="E8" s="55"/>
      <c r="F8" s="56">
        <f t="shared" ref="F8:F34" si="0">ROUND(E8,2)</f>
        <v>0</v>
      </c>
      <c r="G8" s="57">
        <f t="shared" ref="G8:G34" si="1">D8*F8</f>
        <v>0</v>
      </c>
      <c r="H8" s="56">
        <f t="shared" ref="H8:H34" si="2">ROUND(G8,2)</f>
        <v>0</v>
      </c>
    </row>
    <row r="9" spans="1:13" ht="22.5">
      <c r="A9" s="36">
        <v>2</v>
      </c>
      <c r="B9" s="36" t="s">
        <v>73</v>
      </c>
      <c r="C9" s="37" t="s">
        <v>4</v>
      </c>
      <c r="D9" s="25">
        <v>1</v>
      </c>
      <c r="E9" s="55"/>
      <c r="F9" s="56">
        <f t="shared" si="0"/>
        <v>0</v>
      </c>
      <c r="G9" s="57">
        <f t="shared" si="1"/>
        <v>0</v>
      </c>
      <c r="H9" s="56">
        <f t="shared" si="2"/>
        <v>0</v>
      </c>
      <c r="K9" s="16"/>
      <c r="L9" s="16"/>
      <c r="M9" s="16"/>
    </row>
    <row r="10" spans="1:13" ht="22.5">
      <c r="A10" s="36">
        <v>3</v>
      </c>
      <c r="B10" s="36" t="s">
        <v>74</v>
      </c>
      <c r="C10" s="37" t="s">
        <v>4</v>
      </c>
      <c r="D10" s="25">
        <v>1</v>
      </c>
      <c r="E10" s="55"/>
      <c r="F10" s="56">
        <f t="shared" si="0"/>
        <v>0</v>
      </c>
      <c r="G10" s="57">
        <f t="shared" si="1"/>
        <v>0</v>
      </c>
      <c r="H10" s="56">
        <f t="shared" si="2"/>
        <v>0</v>
      </c>
    </row>
    <row r="11" spans="1:13" ht="22.5">
      <c r="A11" s="36">
        <v>4</v>
      </c>
      <c r="B11" s="36" t="s">
        <v>75</v>
      </c>
      <c r="C11" s="37" t="s">
        <v>4</v>
      </c>
      <c r="D11" s="26">
        <v>1</v>
      </c>
      <c r="E11" s="55"/>
      <c r="F11" s="56">
        <f t="shared" si="0"/>
        <v>0</v>
      </c>
      <c r="G11" s="57">
        <f t="shared" si="1"/>
        <v>0</v>
      </c>
      <c r="H11" s="56">
        <f t="shared" si="2"/>
        <v>0</v>
      </c>
    </row>
    <row r="12" spans="1:13" ht="22.5">
      <c r="A12" s="35">
        <v>5</v>
      </c>
      <c r="B12" s="38" t="s">
        <v>42</v>
      </c>
      <c r="C12" s="39" t="s">
        <v>4</v>
      </c>
      <c r="D12" s="24">
        <v>8</v>
      </c>
      <c r="E12" s="58"/>
      <c r="F12" s="59">
        <f t="shared" si="0"/>
        <v>0</v>
      </c>
      <c r="G12" s="60">
        <f t="shared" si="1"/>
        <v>0</v>
      </c>
      <c r="H12" s="59">
        <f t="shared" si="2"/>
        <v>0</v>
      </c>
    </row>
    <row r="13" spans="1:13" ht="22.5">
      <c r="A13" s="35">
        <v>6</v>
      </c>
      <c r="B13" s="38" t="s">
        <v>43</v>
      </c>
      <c r="C13" s="39" t="s">
        <v>4</v>
      </c>
      <c r="D13" s="24">
        <v>4</v>
      </c>
      <c r="E13" s="58"/>
      <c r="F13" s="59">
        <f t="shared" si="0"/>
        <v>0</v>
      </c>
      <c r="G13" s="60">
        <f t="shared" si="1"/>
        <v>0</v>
      </c>
      <c r="H13" s="59">
        <f t="shared" si="2"/>
        <v>0</v>
      </c>
    </row>
    <row r="14" spans="1:13" ht="22.5">
      <c r="A14" s="35">
        <v>7</v>
      </c>
      <c r="B14" s="38" t="s">
        <v>44</v>
      </c>
      <c r="C14" s="39" t="s">
        <v>4</v>
      </c>
      <c r="D14" s="24">
        <v>4</v>
      </c>
      <c r="E14" s="58"/>
      <c r="F14" s="59">
        <f t="shared" si="0"/>
        <v>0</v>
      </c>
      <c r="G14" s="60">
        <f t="shared" si="1"/>
        <v>0</v>
      </c>
      <c r="H14" s="59">
        <f t="shared" si="2"/>
        <v>0</v>
      </c>
    </row>
    <row r="15" spans="1:13" ht="22.5">
      <c r="A15" s="35">
        <v>8</v>
      </c>
      <c r="B15" s="38" t="s">
        <v>45</v>
      </c>
      <c r="C15" s="39" t="s">
        <v>4</v>
      </c>
      <c r="D15" s="24">
        <v>4</v>
      </c>
      <c r="E15" s="58"/>
      <c r="F15" s="59">
        <f t="shared" si="0"/>
        <v>0</v>
      </c>
      <c r="G15" s="60">
        <f t="shared" si="1"/>
        <v>0</v>
      </c>
      <c r="H15" s="59">
        <f t="shared" si="2"/>
        <v>0</v>
      </c>
    </row>
    <row r="16" spans="1:13" ht="22.5">
      <c r="A16" s="40">
        <v>9</v>
      </c>
      <c r="B16" s="40" t="s">
        <v>10</v>
      </c>
      <c r="C16" s="41" t="s">
        <v>4</v>
      </c>
      <c r="D16" s="23">
        <v>2</v>
      </c>
      <c r="E16" s="61"/>
      <c r="F16" s="62">
        <f t="shared" si="0"/>
        <v>0</v>
      </c>
      <c r="G16" s="63">
        <f t="shared" si="1"/>
        <v>0</v>
      </c>
      <c r="H16" s="62">
        <f t="shared" si="2"/>
        <v>0</v>
      </c>
    </row>
    <row r="17" spans="1:8" ht="22.5">
      <c r="A17" s="40">
        <v>10</v>
      </c>
      <c r="B17" s="40" t="s">
        <v>11</v>
      </c>
      <c r="C17" s="41" t="s">
        <v>4</v>
      </c>
      <c r="D17" s="23">
        <v>1</v>
      </c>
      <c r="E17" s="61"/>
      <c r="F17" s="62">
        <f t="shared" si="0"/>
        <v>0</v>
      </c>
      <c r="G17" s="63">
        <f t="shared" si="1"/>
        <v>0</v>
      </c>
      <c r="H17" s="62">
        <f t="shared" si="2"/>
        <v>0</v>
      </c>
    </row>
    <row r="18" spans="1:8" ht="22.5">
      <c r="A18" s="40">
        <v>11</v>
      </c>
      <c r="B18" s="40" t="s">
        <v>12</v>
      </c>
      <c r="C18" s="41" t="s">
        <v>4</v>
      </c>
      <c r="D18" s="23">
        <v>1</v>
      </c>
      <c r="E18" s="61"/>
      <c r="F18" s="62">
        <f t="shared" si="0"/>
        <v>0</v>
      </c>
      <c r="G18" s="63">
        <f t="shared" si="1"/>
        <v>0</v>
      </c>
      <c r="H18" s="62">
        <f t="shared" si="2"/>
        <v>0</v>
      </c>
    </row>
    <row r="19" spans="1:8" ht="22.5">
      <c r="A19" s="40">
        <v>12</v>
      </c>
      <c r="B19" s="40" t="s">
        <v>13</v>
      </c>
      <c r="C19" s="41" t="s">
        <v>4</v>
      </c>
      <c r="D19" s="23">
        <v>1</v>
      </c>
      <c r="E19" s="61"/>
      <c r="F19" s="62">
        <f t="shared" si="0"/>
        <v>0</v>
      </c>
      <c r="G19" s="63">
        <f t="shared" si="1"/>
        <v>0</v>
      </c>
      <c r="H19" s="62">
        <f t="shared" si="2"/>
        <v>0</v>
      </c>
    </row>
    <row r="20" spans="1:8" ht="22.5">
      <c r="A20" s="42">
        <v>13</v>
      </c>
      <c r="B20" s="42" t="s">
        <v>16</v>
      </c>
      <c r="C20" s="43" t="s">
        <v>4</v>
      </c>
      <c r="D20" s="28">
        <v>7</v>
      </c>
      <c r="E20" s="64"/>
      <c r="F20" s="65">
        <f t="shared" si="0"/>
        <v>0</v>
      </c>
      <c r="G20" s="66">
        <f t="shared" si="1"/>
        <v>0</v>
      </c>
      <c r="H20" s="67">
        <f t="shared" si="2"/>
        <v>0</v>
      </c>
    </row>
    <row r="21" spans="1:8" ht="22.5">
      <c r="A21" s="42">
        <v>14</v>
      </c>
      <c r="B21" s="42" t="s">
        <v>17</v>
      </c>
      <c r="C21" s="43" t="s">
        <v>4</v>
      </c>
      <c r="D21" s="28">
        <v>3</v>
      </c>
      <c r="E21" s="64"/>
      <c r="F21" s="65">
        <f t="shared" si="0"/>
        <v>0</v>
      </c>
      <c r="G21" s="66">
        <f t="shared" si="1"/>
        <v>0</v>
      </c>
      <c r="H21" s="67">
        <f t="shared" si="2"/>
        <v>0</v>
      </c>
    </row>
    <row r="22" spans="1:8" ht="22.5">
      <c r="A22" s="42">
        <v>15</v>
      </c>
      <c r="B22" s="42" t="s">
        <v>18</v>
      </c>
      <c r="C22" s="43" t="s">
        <v>4</v>
      </c>
      <c r="D22" s="28">
        <v>3</v>
      </c>
      <c r="E22" s="64"/>
      <c r="F22" s="65">
        <f t="shared" si="0"/>
        <v>0</v>
      </c>
      <c r="G22" s="66">
        <f t="shared" si="1"/>
        <v>0</v>
      </c>
      <c r="H22" s="67">
        <f t="shared" si="2"/>
        <v>0</v>
      </c>
    </row>
    <row r="23" spans="1:8" ht="22.5">
      <c r="A23" s="42">
        <v>16</v>
      </c>
      <c r="B23" s="42" t="s">
        <v>19</v>
      </c>
      <c r="C23" s="43" t="s">
        <v>4</v>
      </c>
      <c r="D23" s="28">
        <v>3</v>
      </c>
      <c r="E23" s="64"/>
      <c r="F23" s="65">
        <f t="shared" si="0"/>
        <v>0</v>
      </c>
      <c r="G23" s="66">
        <f t="shared" si="1"/>
        <v>0</v>
      </c>
      <c r="H23" s="67">
        <f t="shared" si="2"/>
        <v>0</v>
      </c>
    </row>
    <row r="24" spans="1:8" ht="22.5">
      <c r="A24" s="44">
        <v>17</v>
      </c>
      <c r="B24" s="44" t="s">
        <v>20</v>
      </c>
      <c r="C24" s="45" t="s">
        <v>4</v>
      </c>
      <c r="D24" s="44">
        <v>12</v>
      </c>
      <c r="E24" s="68"/>
      <c r="F24" s="69">
        <f t="shared" si="0"/>
        <v>0</v>
      </c>
      <c r="G24" s="70">
        <f t="shared" si="1"/>
        <v>0</v>
      </c>
      <c r="H24" s="71">
        <f t="shared" si="2"/>
        <v>0</v>
      </c>
    </row>
    <row r="25" spans="1:8" ht="22.5">
      <c r="A25" s="44">
        <v>18</v>
      </c>
      <c r="B25" s="44" t="s">
        <v>23</v>
      </c>
      <c r="C25" s="45" t="s">
        <v>4</v>
      </c>
      <c r="D25" s="44">
        <v>7</v>
      </c>
      <c r="E25" s="68"/>
      <c r="F25" s="69">
        <f t="shared" si="0"/>
        <v>0</v>
      </c>
      <c r="G25" s="70">
        <f t="shared" si="1"/>
        <v>0</v>
      </c>
      <c r="H25" s="71">
        <f t="shared" si="2"/>
        <v>0</v>
      </c>
    </row>
    <row r="26" spans="1:8" ht="22.5">
      <c r="A26" s="44">
        <v>19</v>
      </c>
      <c r="B26" s="44" t="s">
        <v>21</v>
      </c>
      <c r="C26" s="45" t="s">
        <v>4</v>
      </c>
      <c r="D26" s="44">
        <v>7</v>
      </c>
      <c r="E26" s="68"/>
      <c r="F26" s="69">
        <f t="shared" si="0"/>
        <v>0</v>
      </c>
      <c r="G26" s="70">
        <f t="shared" si="1"/>
        <v>0</v>
      </c>
      <c r="H26" s="71">
        <f t="shared" si="2"/>
        <v>0</v>
      </c>
    </row>
    <row r="27" spans="1:8" ht="22.5">
      <c r="A27" s="44">
        <v>20</v>
      </c>
      <c r="B27" s="44" t="s">
        <v>22</v>
      </c>
      <c r="C27" s="45" t="s">
        <v>4</v>
      </c>
      <c r="D27" s="44">
        <v>7</v>
      </c>
      <c r="E27" s="68"/>
      <c r="F27" s="69">
        <f t="shared" si="0"/>
        <v>0</v>
      </c>
      <c r="G27" s="70">
        <f t="shared" si="1"/>
        <v>0</v>
      </c>
      <c r="H27" s="71">
        <f t="shared" si="2"/>
        <v>0</v>
      </c>
    </row>
    <row r="28" spans="1:8" ht="22.5">
      <c r="A28" s="35">
        <v>21</v>
      </c>
      <c r="B28" s="35" t="s">
        <v>24</v>
      </c>
      <c r="C28" s="46" t="s">
        <v>4</v>
      </c>
      <c r="D28" s="29">
        <v>1</v>
      </c>
      <c r="E28" s="72"/>
      <c r="F28" s="73">
        <f t="shared" si="0"/>
        <v>0</v>
      </c>
      <c r="G28" s="74">
        <f t="shared" si="1"/>
        <v>0</v>
      </c>
      <c r="H28" s="75">
        <f t="shared" si="2"/>
        <v>0</v>
      </c>
    </row>
    <row r="29" spans="1:8" ht="22.5">
      <c r="A29" s="47">
        <v>22</v>
      </c>
      <c r="B29" s="47" t="s">
        <v>15</v>
      </c>
      <c r="C29" s="48" t="s">
        <v>4</v>
      </c>
      <c r="D29" s="27">
        <v>2</v>
      </c>
      <c r="E29" s="76"/>
      <c r="F29" s="77">
        <f>ROUND(E29,2)</f>
        <v>0</v>
      </c>
      <c r="G29" s="78">
        <f>D29*F29</f>
        <v>0</v>
      </c>
      <c r="H29" s="79">
        <f>ROUND(G29,2)</f>
        <v>0</v>
      </c>
    </row>
    <row r="30" spans="1:8" ht="22.5">
      <c r="A30" s="47">
        <v>23</v>
      </c>
      <c r="B30" s="47" t="s">
        <v>14</v>
      </c>
      <c r="C30" s="48" t="s">
        <v>4</v>
      </c>
      <c r="D30" s="27">
        <v>2</v>
      </c>
      <c r="E30" s="76"/>
      <c r="F30" s="77">
        <f t="shared" si="0"/>
        <v>0</v>
      </c>
      <c r="G30" s="78">
        <f t="shared" si="1"/>
        <v>0</v>
      </c>
      <c r="H30" s="79">
        <f t="shared" si="2"/>
        <v>0</v>
      </c>
    </row>
    <row r="31" spans="1:8" ht="22.5">
      <c r="A31" s="49">
        <v>24</v>
      </c>
      <c r="B31" s="49" t="s">
        <v>69</v>
      </c>
      <c r="C31" s="50" t="s">
        <v>4</v>
      </c>
      <c r="D31" s="30">
        <v>12</v>
      </c>
      <c r="E31" s="80"/>
      <c r="F31" s="81">
        <f t="shared" si="0"/>
        <v>0</v>
      </c>
      <c r="G31" s="82">
        <f t="shared" si="1"/>
        <v>0</v>
      </c>
      <c r="H31" s="81">
        <f t="shared" si="2"/>
        <v>0</v>
      </c>
    </row>
    <row r="32" spans="1:8" ht="22.5">
      <c r="A32" s="49">
        <v>25</v>
      </c>
      <c r="B32" s="49" t="s">
        <v>70</v>
      </c>
      <c r="C32" s="50" t="s">
        <v>4</v>
      </c>
      <c r="D32" s="31">
        <v>6</v>
      </c>
      <c r="E32" s="80"/>
      <c r="F32" s="81">
        <f t="shared" si="0"/>
        <v>0</v>
      </c>
      <c r="G32" s="82">
        <f t="shared" si="1"/>
        <v>0</v>
      </c>
      <c r="H32" s="81">
        <f t="shared" si="2"/>
        <v>0</v>
      </c>
    </row>
    <row r="33" spans="1:8" ht="22.5">
      <c r="A33" s="49">
        <v>26</v>
      </c>
      <c r="B33" s="49" t="s">
        <v>71</v>
      </c>
      <c r="C33" s="50" t="s">
        <v>4</v>
      </c>
      <c r="D33" s="31">
        <v>6</v>
      </c>
      <c r="E33" s="80"/>
      <c r="F33" s="81">
        <f>ROUND(E33,2)</f>
        <v>0</v>
      </c>
      <c r="G33" s="82">
        <f>D33*F33</f>
        <v>0</v>
      </c>
      <c r="H33" s="81">
        <f>ROUND(G33,2)</f>
        <v>0</v>
      </c>
    </row>
    <row r="34" spans="1:8" ht="22.5">
      <c r="A34" s="49">
        <v>27</v>
      </c>
      <c r="B34" s="49" t="s">
        <v>72</v>
      </c>
      <c r="C34" s="50" t="s">
        <v>4</v>
      </c>
      <c r="D34" s="31">
        <v>6</v>
      </c>
      <c r="E34" s="80"/>
      <c r="F34" s="81">
        <f t="shared" si="0"/>
        <v>0</v>
      </c>
      <c r="G34" s="82">
        <f t="shared" si="1"/>
        <v>0</v>
      </c>
      <c r="H34" s="81">
        <f t="shared" si="2"/>
        <v>0</v>
      </c>
    </row>
    <row r="35" spans="1:8" ht="22.5">
      <c r="A35" s="51">
        <v>28</v>
      </c>
      <c r="B35" s="51" t="s">
        <v>34</v>
      </c>
      <c r="C35" s="52" t="s">
        <v>4</v>
      </c>
      <c r="D35" s="32">
        <v>15</v>
      </c>
      <c r="E35" s="83"/>
      <c r="F35" s="84">
        <f>ROUND(E35,2)</f>
        <v>0</v>
      </c>
      <c r="G35" s="85">
        <f>D35*F35</f>
        <v>0</v>
      </c>
      <c r="H35" s="86">
        <f>ROUND(G35,2)</f>
        <v>0</v>
      </c>
    </row>
    <row r="36" spans="1:8" ht="22.5">
      <c r="A36" s="51">
        <v>29</v>
      </c>
      <c r="B36" s="51" t="s">
        <v>35</v>
      </c>
      <c r="C36" s="52" t="s">
        <v>4</v>
      </c>
      <c r="D36" s="32">
        <v>8</v>
      </c>
      <c r="E36" s="83"/>
      <c r="F36" s="84">
        <f t="shared" ref="F36:F37" si="3">ROUND(E36,2)</f>
        <v>0</v>
      </c>
      <c r="G36" s="85">
        <f t="shared" ref="G36:G37" si="4">D36*F36</f>
        <v>0</v>
      </c>
      <c r="H36" s="86">
        <f t="shared" ref="H36:H37" si="5">ROUND(G36,2)</f>
        <v>0</v>
      </c>
    </row>
    <row r="37" spans="1:8" ht="22.5">
      <c r="A37" s="51">
        <v>30</v>
      </c>
      <c r="B37" s="51" t="s">
        <v>36</v>
      </c>
      <c r="C37" s="52" t="s">
        <v>4</v>
      </c>
      <c r="D37" s="32">
        <v>8</v>
      </c>
      <c r="E37" s="83"/>
      <c r="F37" s="84">
        <f t="shared" si="3"/>
        <v>0</v>
      </c>
      <c r="G37" s="85">
        <f t="shared" si="4"/>
        <v>0</v>
      </c>
      <c r="H37" s="86">
        <f t="shared" si="5"/>
        <v>0</v>
      </c>
    </row>
    <row r="38" spans="1:8" ht="22.5">
      <c r="A38" s="51">
        <v>31</v>
      </c>
      <c r="B38" s="51" t="s">
        <v>37</v>
      </c>
      <c r="C38" s="52" t="s">
        <v>4</v>
      </c>
      <c r="D38" s="32">
        <v>8</v>
      </c>
      <c r="E38" s="83"/>
      <c r="F38" s="84">
        <f>ROUND(E38,2)</f>
        <v>0</v>
      </c>
      <c r="G38" s="85">
        <f>D38*F38</f>
        <v>0</v>
      </c>
      <c r="H38" s="86">
        <f>ROUND(G38,2)</f>
        <v>0</v>
      </c>
    </row>
    <row r="39" spans="1:8" ht="22.5">
      <c r="A39" s="53">
        <v>32</v>
      </c>
      <c r="B39" s="53" t="s">
        <v>38</v>
      </c>
      <c r="C39" s="54" t="s">
        <v>4</v>
      </c>
      <c r="D39" s="33">
        <v>4</v>
      </c>
      <c r="E39" s="87"/>
      <c r="F39" s="88">
        <f>ROUND(E39,2)</f>
        <v>0</v>
      </c>
      <c r="G39" s="89">
        <f>D39*F39</f>
        <v>0</v>
      </c>
      <c r="H39" s="88">
        <f>ROUND(G39,2)</f>
        <v>0</v>
      </c>
    </row>
    <row r="40" spans="1:8" ht="22.5">
      <c r="A40" s="53">
        <v>33</v>
      </c>
      <c r="B40" s="53" t="s">
        <v>39</v>
      </c>
      <c r="C40" s="54" t="s">
        <v>4</v>
      </c>
      <c r="D40" s="33">
        <v>2</v>
      </c>
      <c r="E40" s="87"/>
      <c r="F40" s="88">
        <f>ROUND(E40,2)</f>
        <v>0</v>
      </c>
      <c r="G40" s="89">
        <f>D40*F40</f>
        <v>0</v>
      </c>
      <c r="H40" s="88">
        <f>ROUND(G40,2)</f>
        <v>0</v>
      </c>
    </row>
    <row r="41" spans="1:8" ht="22.5">
      <c r="A41" s="53">
        <v>34</v>
      </c>
      <c r="B41" s="53" t="s">
        <v>40</v>
      </c>
      <c r="C41" s="54" t="s">
        <v>4</v>
      </c>
      <c r="D41" s="33">
        <v>2</v>
      </c>
      <c r="E41" s="87"/>
      <c r="F41" s="88">
        <f t="shared" ref="F41:F44" si="6">ROUND(E41,2)</f>
        <v>0</v>
      </c>
      <c r="G41" s="89">
        <f t="shared" ref="G41:G44" si="7">D41*F41</f>
        <v>0</v>
      </c>
      <c r="H41" s="88">
        <f t="shared" ref="H41:H44" si="8">ROUND(G41,2)</f>
        <v>0</v>
      </c>
    </row>
    <row r="42" spans="1:8" ht="22.5">
      <c r="A42" s="53">
        <v>35</v>
      </c>
      <c r="B42" s="53" t="s">
        <v>41</v>
      </c>
      <c r="C42" s="54" t="s">
        <v>4</v>
      </c>
      <c r="D42" s="33">
        <v>2</v>
      </c>
      <c r="E42" s="90"/>
      <c r="F42" s="88">
        <f t="shared" si="6"/>
        <v>0</v>
      </c>
      <c r="G42" s="89">
        <f t="shared" si="7"/>
        <v>0</v>
      </c>
      <c r="H42" s="88">
        <f t="shared" si="8"/>
        <v>0</v>
      </c>
    </row>
    <row r="43" spans="1:8" ht="22.5">
      <c r="A43" s="49">
        <v>36</v>
      </c>
      <c r="B43" s="49" t="s">
        <v>46</v>
      </c>
      <c r="C43" s="50" t="s">
        <v>4</v>
      </c>
      <c r="D43" s="30">
        <v>10</v>
      </c>
      <c r="E43" s="80"/>
      <c r="F43" s="81">
        <f t="shared" si="6"/>
        <v>0</v>
      </c>
      <c r="G43" s="82">
        <f t="shared" si="7"/>
        <v>0</v>
      </c>
      <c r="H43" s="81">
        <f t="shared" si="8"/>
        <v>0</v>
      </c>
    </row>
    <row r="44" spans="1:8" ht="22.5">
      <c r="A44" s="49">
        <v>37</v>
      </c>
      <c r="B44" s="49" t="s">
        <v>47</v>
      </c>
      <c r="C44" s="50" t="s">
        <v>4</v>
      </c>
      <c r="D44" s="31">
        <v>10</v>
      </c>
      <c r="E44" s="80"/>
      <c r="F44" s="81">
        <f t="shared" si="6"/>
        <v>0</v>
      </c>
      <c r="G44" s="82">
        <f t="shared" si="7"/>
        <v>0</v>
      </c>
      <c r="H44" s="81">
        <f t="shared" si="8"/>
        <v>0</v>
      </c>
    </row>
    <row r="45" spans="1:8" ht="22.5">
      <c r="A45" s="49">
        <v>38</v>
      </c>
      <c r="B45" s="49" t="s">
        <v>48</v>
      </c>
      <c r="C45" s="50" t="s">
        <v>4</v>
      </c>
      <c r="D45" s="31">
        <v>10</v>
      </c>
      <c r="E45" s="80"/>
      <c r="F45" s="81">
        <f>ROUND(E45,2)</f>
        <v>0</v>
      </c>
      <c r="G45" s="82">
        <f>D45*F45</f>
        <v>0</v>
      </c>
      <c r="H45" s="81">
        <f>ROUND(G45,2)</f>
        <v>0</v>
      </c>
    </row>
    <row r="46" spans="1:8" ht="22.5">
      <c r="A46" s="49">
        <v>39</v>
      </c>
      <c r="B46" s="49" t="s">
        <v>49</v>
      </c>
      <c r="C46" s="50" t="s">
        <v>4</v>
      </c>
      <c r="D46" s="31">
        <v>10</v>
      </c>
      <c r="E46" s="80"/>
      <c r="F46" s="81">
        <f t="shared" ref="F46:F65" si="9">ROUND(E46,2)</f>
        <v>0</v>
      </c>
      <c r="G46" s="82">
        <f t="shared" ref="G46:G65" si="10">D46*F46</f>
        <v>0</v>
      </c>
      <c r="H46" s="81">
        <f t="shared" ref="H46:H65" si="11">ROUND(G46,2)</f>
        <v>0</v>
      </c>
    </row>
    <row r="47" spans="1:8" ht="22.5">
      <c r="A47" s="42">
        <v>40</v>
      </c>
      <c r="B47" s="42" t="s">
        <v>50</v>
      </c>
      <c r="C47" s="43" t="s">
        <v>4</v>
      </c>
      <c r="D47" s="28">
        <v>4</v>
      </c>
      <c r="E47" s="64"/>
      <c r="F47" s="65">
        <f t="shared" si="9"/>
        <v>0</v>
      </c>
      <c r="G47" s="66">
        <f t="shared" si="10"/>
        <v>0</v>
      </c>
      <c r="H47" s="67">
        <f t="shared" si="11"/>
        <v>0</v>
      </c>
    </row>
    <row r="48" spans="1:8" ht="22.5">
      <c r="A48" s="42">
        <v>41</v>
      </c>
      <c r="B48" s="42" t="s">
        <v>51</v>
      </c>
      <c r="C48" s="43" t="s">
        <v>4</v>
      </c>
      <c r="D48" s="28">
        <v>3</v>
      </c>
      <c r="E48" s="64"/>
      <c r="F48" s="65">
        <f t="shared" si="9"/>
        <v>0</v>
      </c>
      <c r="G48" s="66">
        <f t="shared" si="10"/>
        <v>0</v>
      </c>
      <c r="H48" s="67">
        <f t="shared" si="11"/>
        <v>0</v>
      </c>
    </row>
    <row r="49" spans="1:12" ht="22.5">
      <c r="A49" s="42">
        <v>42</v>
      </c>
      <c r="B49" s="42" t="s">
        <v>52</v>
      </c>
      <c r="C49" s="43" t="s">
        <v>4</v>
      </c>
      <c r="D49" s="28">
        <v>3</v>
      </c>
      <c r="E49" s="64"/>
      <c r="F49" s="65">
        <f t="shared" si="9"/>
        <v>0</v>
      </c>
      <c r="G49" s="66">
        <f t="shared" si="10"/>
        <v>0</v>
      </c>
      <c r="H49" s="67">
        <f t="shared" si="11"/>
        <v>0</v>
      </c>
    </row>
    <row r="50" spans="1:12" ht="21.75" customHeight="1">
      <c r="A50" s="42">
        <v>43</v>
      </c>
      <c r="B50" s="42" t="s">
        <v>53</v>
      </c>
      <c r="C50" s="43" t="s">
        <v>4</v>
      </c>
      <c r="D50" s="28">
        <v>3</v>
      </c>
      <c r="E50" s="64"/>
      <c r="F50" s="65">
        <f t="shared" si="9"/>
        <v>0</v>
      </c>
      <c r="G50" s="66">
        <f t="shared" si="10"/>
        <v>0</v>
      </c>
      <c r="H50" s="67">
        <f t="shared" si="11"/>
        <v>0</v>
      </c>
    </row>
    <row r="51" spans="1:12" ht="23.25">
      <c r="A51" s="91">
        <v>44</v>
      </c>
      <c r="B51" s="92" t="s">
        <v>55</v>
      </c>
      <c r="C51" s="93" t="s">
        <v>4</v>
      </c>
      <c r="D51" s="94">
        <v>2</v>
      </c>
      <c r="E51" s="95"/>
      <c r="F51" s="96">
        <f t="shared" si="9"/>
        <v>0</v>
      </c>
      <c r="G51" s="89">
        <f t="shared" si="10"/>
        <v>0</v>
      </c>
      <c r="H51" s="88">
        <f t="shared" si="11"/>
        <v>0</v>
      </c>
    </row>
    <row r="52" spans="1:12" ht="23.25">
      <c r="A52" s="91">
        <v>45</v>
      </c>
      <c r="B52" s="92" t="s">
        <v>56</v>
      </c>
      <c r="C52" s="93" t="s">
        <v>4</v>
      </c>
      <c r="D52" s="94">
        <v>2</v>
      </c>
      <c r="E52" s="95"/>
      <c r="F52" s="96">
        <f t="shared" si="9"/>
        <v>0</v>
      </c>
      <c r="G52" s="89">
        <f t="shared" si="10"/>
        <v>0</v>
      </c>
      <c r="H52" s="88">
        <f t="shared" si="11"/>
        <v>0</v>
      </c>
    </row>
    <row r="53" spans="1:12" ht="23.25">
      <c r="A53" s="91">
        <v>46</v>
      </c>
      <c r="B53" s="92" t="s">
        <v>57</v>
      </c>
      <c r="C53" s="93" t="s">
        <v>4</v>
      </c>
      <c r="D53" s="94">
        <v>2</v>
      </c>
      <c r="E53" s="95"/>
      <c r="F53" s="96">
        <f t="shared" si="9"/>
        <v>0</v>
      </c>
      <c r="G53" s="89">
        <f t="shared" si="10"/>
        <v>0</v>
      </c>
      <c r="H53" s="88">
        <f t="shared" si="11"/>
        <v>0</v>
      </c>
    </row>
    <row r="54" spans="1:12" ht="23.25">
      <c r="A54" s="91">
        <v>47</v>
      </c>
      <c r="B54" s="92" t="s">
        <v>58</v>
      </c>
      <c r="C54" s="93" t="s">
        <v>4</v>
      </c>
      <c r="D54" s="94">
        <v>2</v>
      </c>
      <c r="E54" s="95"/>
      <c r="F54" s="96">
        <f t="shared" si="9"/>
        <v>0</v>
      </c>
      <c r="G54" s="89">
        <f t="shared" si="10"/>
        <v>0</v>
      </c>
      <c r="H54" s="88">
        <f t="shared" si="11"/>
        <v>0</v>
      </c>
    </row>
    <row r="55" spans="1:12" ht="23.25">
      <c r="A55" s="97">
        <v>48</v>
      </c>
      <c r="B55" s="98" t="s">
        <v>59</v>
      </c>
      <c r="C55" s="99" t="s">
        <v>4</v>
      </c>
      <c r="D55" s="100">
        <v>3</v>
      </c>
      <c r="E55" s="101"/>
      <c r="F55" s="102">
        <f t="shared" si="9"/>
        <v>0</v>
      </c>
      <c r="G55" s="103">
        <f t="shared" si="10"/>
        <v>0</v>
      </c>
      <c r="H55" s="104">
        <f t="shared" si="11"/>
        <v>0</v>
      </c>
    </row>
    <row r="56" spans="1:12" ht="23.25">
      <c r="A56" s="97">
        <v>49</v>
      </c>
      <c r="B56" s="98" t="s">
        <v>60</v>
      </c>
      <c r="C56" s="99" t="s">
        <v>4</v>
      </c>
      <c r="D56" s="100">
        <v>3</v>
      </c>
      <c r="E56" s="101"/>
      <c r="F56" s="102">
        <f t="shared" si="9"/>
        <v>0</v>
      </c>
      <c r="G56" s="103">
        <f t="shared" si="10"/>
        <v>0</v>
      </c>
      <c r="H56" s="104">
        <f t="shared" si="11"/>
        <v>0</v>
      </c>
      <c r="L56" s="15"/>
    </row>
    <row r="57" spans="1:12" ht="23.25">
      <c r="A57" s="97">
        <v>50</v>
      </c>
      <c r="B57" s="98" t="s">
        <v>61</v>
      </c>
      <c r="C57" s="99" t="s">
        <v>4</v>
      </c>
      <c r="D57" s="100">
        <v>3</v>
      </c>
      <c r="E57" s="101"/>
      <c r="F57" s="102">
        <f t="shared" si="9"/>
        <v>0</v>
      </c>
      <c r="G57" s="103">
        <f t="shared" si="10"/>
        <v>0</v>
      </c>
      <c r="H57" s="104">
        <f t="shared" si="11"/>
        <v>0</v>
      </c>
      <c r="L57" s="15"/>
    </row>
    <row r="58" spans="1:12" ht="23.25">
      <c r="A58" s="97">
        <v>51</v>
      </c>
      <c r="B58" s="98" t="s">
        <v>62</v>
      </c>
      <c r="C58" s="99" t="s">
        <v>4</v>
      </c>
      <c r="D58" s="100">
        <v>3</v>
      </c>
      <c r="E58" s="101"/>
      <c r="F58" s="102">
        <f t="shared" si="9"/>
        <v>0</v>
      </c>
      <c r="G58" s="103">
        <f t="shared" si="10"/>
        <v>0</v>
      </c>
      <c r="H58" s="104">
        <f t="shared" si="11"/>
        <v>0</v>
      </c>
    </row>
    <row r="59" spans="1:12" ht="22.5">
      <c r="A59" s="105">
        <v>52</v>
      </c>
      <c r="B59" s="105" t="s">
        <v>63</v>
      </c>
      <c r="C59" s="99" t="s">
        <v>4</v>
      </c>
      <c r="D59" s="106">
        <v>3</v>
      </c>
      <c r="E59" s="101"/>
      <c r="F59" s="102">
        <f t="shared" si="9"/>
        <v>0</v>
      </c>
      <c r="G59" s="103">
        <f t="shared" si="10"/>
        <v>0</v>
      </c>
      <c r="H59" s="104">
        <f t="shared" si="11"/>
        <v>0</v>
      </c>
    </row>
    <row r="60" spans="1:12" ht="48" customHeight="1">
      <c r="A60" s="107">
        <v>53</v>
      </c>
      <c r="B60" s="108" t="s">
        <v>64</v>
      </c>
      <c r="C60" s="109" t="s">
        <v>4</v>
      </c>
      <c r="D60" s="110">
        <v>12</v>
      </c>
      <c r="E60" s="111"/>
      <c r="F60" s="112">
        <f t="shared" si="9"/>
        <v>0</v>
      </c>
      <c r="G60" s="113">
        <f t="shared" si="10"/>
        <v>0</v>
      </c>
      <c r="H60" s="114">
        <f t="shared" si="11"/>
        <v>0</v>
      </c>
    </row>
    <row r="61" spans="1:12" ht="48" customHeight="1">
      <c r="A61" s="115">
        <v>54</v>
      </c>
      <c r="B61" s="108" t="s">
        <v>65</v>
      </c>
      <c r="C61" s="109" t="s">
        <v>4</v>
      </c>
      <c r="D61" s="110">
        <v>8</v>
      </c>
      <c r="E61" s="111"/>
      <c r="F61" s="112">
        <f t="shared" si="9"/>
        <v>0</v>
      </c>
      <c r="G61" s="113">
        <f t="shared" si="10"/>
        <v>0</v>
      </c>
      <c r="H61" s="114">
        <f t="shared" si="11"/>
        <v>0</v>
      </c>
    </row>
    <row r="62" spans="1:12" ht="23.25">
      <c r="A62" s="107">
        <v>55</v>
      </c>
      <c r="B62" s="108" t="s">
        <v>66</v>
      </c>
      <c r="C62" s="109" t="s">
        <v>4</v>
      </c>
      <c r="D62" s="110">
        <v>8</v>
      </c>
      <c r="E62" s="111"/>
      <c r="F62" s="112">
        <f t="shared" si="9"/>
        <v>0</v>
      </c>
      <c r="G62" s="113">
        <f t="shared" si="10"/>
        <v>0</v>
      </c>
      <c r="H62" s="114">
        <f t="shared" si="11"/>
        <v>0</v>
      </c>
    </row>
    <row r="63" spans="1:12" ht="23.25">
      <c r="A63" s="115">
        <v>56</v>
      </c>
      <c r="B63" s="108" t="s">
        <v>67</v>
      </c>
      <c r="C63" s="109" t="s">
        <v>4</v>
      </c>
      <c r="D63" s="110">
        <v>8</v>
      </c>
      <c r="E63" s="111"/>
      <c r="F63" s="112">
        <f t="shared" si="9"/>
        <v>0</v>
      </c>
      <c r="G63" s="113">
        <f t="shared" si="10"/>
        <v>0</v>
      </c>
      <c r="H63" s="114">
        <f t="shared" si="11"/>
        <v>0</v>
      </c>
    </row>
    <row r="64" spans="1:12" ht="22.5">
      <c r="A64" s="91">
        <v>57</v>
      </c>
      <c r="B64" s="53" t="s">
        <v>68</v>
      </c>
      <c r="C64" s="93" t="s">
        <v>4</v>
      </c>
      <c r="D64" s="94">
        <v>5</v>
      </c>
      <c r="E64" s="95"/>
      <c r="F64" s="96">
        <f t="shared" si="9"/>
        <v>0</v>
      </c>
      <c r="G64" s="89">
        <f t="shared" si="10"/>
        <v>0</v>
      </c>
      <c r="H64" s="88">
        <f t="shared" si="11"/>
        <v>0</v>
      </c>
    </row>
    <row r="65" spans="1:8" ht="22.5">
      <c r="A65" s="51">
        <v>58</v>
      </c>
      <c r="B65" s="51" t="s">
        <v>54</v>
      </c>
      <c r="C65" s="52" t="s">
        <v>4</v>
      </c>
      <c r="D65" s="32">
        <v>5</v>
      </c>
      <c r="E65" s="83"/>
      <c r="F65" s="84">
        <f t="shared" si="9"/>
        <v>0</v>
      </c>
      <c r="G65" s="85">
        <f t="shared" si="10"/>
        <v>0</v>
      </c>
      <c r="H65" s="86">
        <f t="shared" si="11"/>
        <v>0</v>
      </c>
    </row>
    <row r="66" spans="1:8" ht="34.5">
      <c r="A66" s="22"/>
      <c r="B66" s="5"/>
      <c r="C66" s="4"/>
      <c r="D66" s="17"/>
      <c r="E66" s="18"/>
      <c r="F66" s="19" t="s">
        <v>5</v>
      </c>
      <c r="G66" s="20">
        <f>SUM(G8:G65)</f>
        <v>0</v>
      </c>
      <c r="H66" s="21">
        <f t="shared" ref="H66" si="12">ROUND(G66,2)</f>
        <v>0</v>
      </c>
    </row>
    <row r="67" spans="1:8">
      <c r="A67" s="1"/>
      <c r="B67" s="1"/>
      <c r="C67" s="1"/>
      <c r="D67" s="1"/>
      <c r="E67" s="1"/>
      <c r="F67" s="1"/>
      <c r="G67" s="1"/>
    </row>
    <row r="68" spans="1:8">
      <c r="A68" s="1" t="s">
        <v>77</v>
      </c>
      <c r="B68" s="1"/>
      <c r="C68" s="1"/>
      <c r="D68" s="1"/>
      <c r="E68" s="1"/>
      <c r="F68" s="1"/>
      <c r="G68" s="1"/>
    </row>
    <row r="69" spans="1:8">
      <c r="A69" s="1"/>
      <c r="B69" s="12" t="s">
        <v>29</v>
      </c>
      <c r="C69" s="1"/>
      <c r="D69" s="1"/>
      <c r="E69" s="1"/>
      <c r="F69" s="1"/>
      <c r="G69" s="1"/>
    </row>
    <row r="70" spans="1:8">
      <c r="A70" s="1"/>
      <c r="B70" s="116" t="s">
        <v>30</v>
      </c>
      <c r="C70" s="116"/>
      <c r="D70" s="116"/>
      <c r="E70" s="116"/>
      <c r="F70" s="116"/>
      <c r="G70" s="116"/>
    </row>
    <row r="71" spans="1:8" ht="47.25" customHeight="1">
      <c r="A71" s="1"/>
      <c r="B71" s="117" t="s">
        <v>31</v>
      </c>
      <c r="C71" s="117"/>
      <c r="D71" s="117"/>
      <c r="E71" s="117"/>
      <c r="F71" s="117"/>
      <c r="G71" s="117"/>
    </row>
    <row r="72" spans="1:8">
      <c r="A72" s="1"/>
      <c r="B72" s="1"/>
      <c r="C72" s="1"/>
      <c r="D72" s="1"/>
      <c r="E72" s="1"/>
      <c r="F72" s="1"/>
      <c r="G72" s="1"/>
    </row>
    <row r="73" spans="1:8">
      <c r="A73" s="1"/>
      <c r="B73" s="1"/>
      <c r="C73" s="1"/>
      <c r="D73" s="1" t="s">
        <v>32</v>
      </c>
      <c r="E73" s="1"/>
      <c r="F73" s="1"/>
      <c r="G73" s="1"/>
    </row>
    <row r="74" spans="1:8">
      <c r="A74" s="1"/>
      <c r="B74" s="1"/>
      <c r="C74" s="1"/>
      <c r="D74" s="1" t="s">
        <v>33</v>
      </c>
      <c r="E74" s="1"/>
      <c r="F74" s="1"/>
      <c r="G74" s="1"/>
    </row>
    <row r="75" spans="1:8">
      <c r="A75" s="1"/>
      <c r="B75" s="1"/>
      <c r="C75" s="13"/>
      <c r="G75" s="1"/>
    </row>
    <row r="76" spans="1:8">
      <c r="A76" s="1"/>
      <c r="B76" s="1"/>
      <c r="C76" s="1"/>
      <c r="D76" s="1"/>
      <c r="E76" s="1"/>
      <c r="F76" s="1"/>
      <c r="G76" s="1"/>
    </row>
    <row r="77" spans="1:8">
      <c r="A77" s="1"/>
      <c r="B77" s="1"/>
      <c r="C77" s="1"/>
      <c r="D77" s="1"/>
      <c r="E77" s="1"/>
      <c r="F77" s="1"/>
      <c r="G77" s="1"/>
    </row>
    <row r="78" spans="1:8">
      <c r="A78" s="1"/>
      <c r="B78" s="1"/>
      <c r="C78" s="1"/>
      <c r="D78" s="1"/>
      <c r="E78" s="1"/>
      <c r="F78" s="1"/>
      <c r="G78" s="1"/>
    </row>
    <row r="79" spans="1:8">
      <c r="A79" s="1"/>
      <c r="B79" s="1"/>
      <c r="C79" s="1"/>
      <c r="D79" s="1"/>
      <c r="E79" s="1"/>
      <c r="F79" s="1"/>
      <c r="G79" s="1"/>
    </row>
    <row r="80" spans="1:8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1"/>
      <c r="B160" s="1"/>
      <c r="C160" s="1"/>
      <c r="D160" s="1"/>
      <c r="E160" s="1"/>
      <c r="F160" s="1"/>
      <c r="G160" s="1"/>
    </row>
    <row r="161" spans="1:7">
      <c r="A161" s="1"/>
      <c r="B161" s="1"/>
      <c r="C161" s="1"/>
      <c r="D161" s="1"/>
      <c r="E161" s="1"/>
      <c r="F161" s="1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1"/>
    </row>
    <row r="164" spans="1:7">
      <c r="A164" s="1"/>
      <c r="B164" s="1"/>
      <c r="C164" s="1"/>
      <c r="D164" s="1"/>
      <c r="E164" s="1"/>
      <c r="F164" s="1"/>
      <c r="G164" s="1"/>
    </row>
    <row r="165" spans="1:7">
      <c r="A165" s="1"/>
      <c r="B165" s="1"/>
      <c r="C165" s="1"/>
      <c r="D165" s="1"/>
      <c r="E165" s="1"/>
      <c r="F165" s="1"/>
      <c r="G165" s="1"/>
    </row>
    <row r="166" spans="1:7">
      <c r="A166" s="1"/>
      <c r="B166" s="1"/>
      <c r="C166" s="1"/>
      <c r="D166" s="1"/>
      <c r="E166" s="1"/>
      <c r="F166" s="1"/>
      <c r="G166" s="1"/>
    </row>
    <row r="167" spans="1:7">
      <c r="A167" s="1"/>
      <c r="B167" s="1"/>
      <c r="C167" s="1"/>
      <c r="D167" s="1"/>
      <c r="E167" s="1"/>
      <c r="F167" s="1"/>
      <c r="G167" s="1"/>
    </row>
    <row r="168" spans="1:7">
      <c r="A168" s="1"/>
      <c r="B168" s="1"/>
      <c r="C168" s="1"/>
      <c r="D168" s="1"/>
      <c r="E168" s="1"/>
      <c r="F168" s="1"/>
      <c r="G168" s="1"/>
    </row>
    <row r="169" spans="1:7">
      <c r="A169" s="1"/>
      <c r="B169" s="1"/>
      <c r="C169" s="1"/>
      <c r="D169" s="1"/>
      <c r="E169" s="1"/>
      <c r="F169" s="1"/>
      <c r="G169" s="1"/>
    </row>
    <row r="170" spans="1:7">
      <c r="A170" s="1"/>
      <c r="B170" s="1"/>
      <c r="C170" s="1"/>
      <c r="D170" s="1"/>
      <c r="E170" s="1"/>
      <c r="F170" s="1"/>
      <c r="G170" s="1"/>
    </row>
    <row r="171" spans="1:7">
      <c r="A171" s="1"/>
      <c r="B171" s="1"/>
      <c r="C171" s="1"/>
      <c r="D171" s="1"/>
      <c r="E171" s="1"/>
      <c r="F171" s="1"/>
      <c r="G171" s="1"/>
    </row>
    <row r="172" spans="1:7">
      <c r="A172" s="1"/>
      <c r="B172" s="1"/>
      <c r="C172" s="1"/>
      <c r="D172" s="1"/>
      <c r="E172" s="1"/>
      <c r="F172" s="1"/>
      <c r="G172" s="1"/>
    </row>
    <row r="173" spans="1:7">
      <c r="A173" s="1"/>
      <c r="B173" s="1"/>
      <c r="C173" s="1"/>
      <c r="D173" s="1"/>
      <c r="E173" s="1"/>
      <c r="F173" s="1"/>
      <c r="G173" s="1"/>
    </row>
    <row r="174" spans="1:7">
      <c r="A174" s="1"/>
      <c r="B174" s="1"/>
      <c r="C174" s="1"/>
      <c r="D174" s="1"/>
      <c r="E174" s="1"/>
      <c r="F174" s="1"/>
      <c r="G174" s="1"/>
    </row>
    <row r="175" spans="1:7">
      <c r="A175" s="1"/>
      <c r="B175" s="1"/>
      <c r="C175" s="1"/>
      <c r="D175" s="1"/>
      <c r="E175" s="1"/>
      <c r="F175" s="1"/>
      <c r="G175" s="1"/>
    </row>
    <row r="176" spans="1:7">
      <c r="A176" s="1"/>
      <c r="B176" s="1"/>
      <c r="C176" s="1"/>
      <c r="D176" s="1"/>
      <c r="E176" s="1"/>
      <c r="F176" s="1"/>
      <c r="G176" s="1"/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1"/>
      <c r="C178" s="1"/>
      <c r="D178" s="1"/>
      <c r="E178" s="1"/>
      <c r="F178" s="1"/>
      <c r="G178" s="1"/>
    </row>
    <row r="179" spans="1:7">
      <c r="A179" s="1"/>
      <c r="B179" s="1"/>
      <c r="C179" s="1"/>
      <c r="D179" s="1"/>
      <c r="E179" s="1"/>
      <c r="F179" s="1"/>
      <c r="G179" s="1"/>
    </row>
    <row r="180" spans="1:7">
      <c r="A180" s="1"/>
      <c r="B180" s="1"/>
      <c r="C180" s="1"/>
      <c r="D180" s="1"/>
      <c r="E180" s="1"/>
      <c r="F180" s="1"/>
      <c r="G180" s="1"/>
    </row>
    <row r="181" spans="1:7">
      <c r="A181" s="1"/>
      <c r="B181" s="1"/>
      <c r="C181" s="1"/>
      <c r="D181" s="1"/>
      <c r="E181" s="1"/>
      <c r="F181" s="1"/>
      <c r="G181" s="1"/>
    </row>
    <row r="182" spans="1:7">
      <c r="A182" s="1"/>
      <c r="B182" s="1"/>
      <c r="C182" s="1"/>
      <c r="D182" s="1"/>
      <c r="E182" s="1"/>
      <c r="F182" s="1"/>
      <c r="G182" s="1"/>
    </row>
    <row r="183" spans="1:7">
      <c r="A183" s="1"/>
      <c r="B183" s="1"/>
      <c r="C183" s="1"/>
      <c r="D183" s="1"/>
      <c r="E183" s="1"/>
      <c r="F183" s="1"/>
      <c r="G183" s="1"/>
    </row>
    <row r="184" spans="1:7">
      <c r="A184" s="1"/>
      <c r="B184" s="1"/>
      <c r="C184" s="1"/>
      <c r="D184" s="1"/>
      <c r="E184" s="1"/>
      <c r="F184" s="1"/>
      <c r="G184" s="1"/>
    </row>
    <row r="185" spans="1:7">
      <c r="A185" s="1"/>
      <c r="B185" s="1"/>
      <c r="C185" s="1"/>
      <c r="D185" s="1"/>
      <c r="E185" s="1"/>
      <c r="F185" s="1"/>
      <c r="G185" s="1"/>
    </row>
    <row r="186" spans="1:7">
      <c r="A186" s="1"/>
      <c r="B186" s="1"/>
      <c r="C186" s="1"/>
      <c r="D186" s="1"/>
      <c r="E186" s="1"/>
      <c r="F186" s="1"/>
      <c r="G186" s="1"/>
    </row>
    <row r="187" spans="1:7">
      <c r="A187" s="1"/>
      <c r="B187" s="1"/>
      <c r="C187" s="1"/>
      <c r="D187" s="1"/>
      <c r="E187" s="1"/>
      <c r="F187" s="1"/>
      <c r="G187" s="1"/>
    </row>
    <row r="188" spans="1:7">
      <c r="A188" s="1"/>
      <c r="B188" s="1"/>
      <c r="C188" s="1"/>
      <c r="D188" s="1"/>
      <c r="E188" s="1"/>
      <c r="F188" s="1"/>
      <c r="G188" s="1"/>
    </row>
    <row r="189" spans="1:7">
      <c r="A189" s="1"/>
      <c r="B189" s="1"/>
      <c r="C189" s="1"/>
      <c r="D189" s="1"/>
      <c r="E189" s="1"/>
      <c r="F189" s="1"/>
      <c r="G189" s="1"/>
    </row>
    <row r="190" spans="1:7">
      <c r="A190" s="1"/>
      <c r="B190" s="1"/>
      <c r="C190" s="1"/>
      <c r="D190" s="1"/>
      <c r="E190" s="1"/>
      <c r="F190" s="1"/>
      <c r="G190" s="1"/>
    </row>
    <row r="191" spans="1:7">
      <c r="A191" s="1"/>
      <c r="B191" s="1"/>
      <c r="C191" s="1"/>
      <c r="D191" s="1"/>
      <c r="E191" s="1"/>
      <c r="F191" s="1"/>
      <c r="G191" s="1"/>
    </row>
    <row r="192" spans="1:7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  <row r="202" spans="1:7">
      <c r="A202" s="1"/>
      <c r="B202" s="1"/>
      <c r="C202" s="1"/>
      <c r="D202" s="1"/>
      <c r="E202" s="1"/>
      <c r="F202" s="1"/>
      <c r="G202" s="1"/>
    </row>
    <row r="203" spans="1:7">
      <c r="A203" s="1"/>
      <c r="B203" s="1"/>
      <c r="C203" s="1"/>
      <c r="D203" s="1"/>
      <c r="E203" s="1"/>
      <c r="F203" s="1"/>
      <c r="G203" s="1"/>
    </row>
    <row r="204" spans="1:7">
      <c r="A204" s="1"/>
      <c r="B204" s="1"/>
      <c r="C204" s="1"/>
      <c r="D204" s="1"/>
      <c r="E204" s="1"/>
      <c r="F204" s="1"/>
      <c r="G204" s="1"/>
    </row>
  </sheetData>
  <protectedRanges>
    <protectedRange password="B340" sqref="E8:F15 E29:F46" name="Rozstęp1"/>
  </protectedRanges>
  <mergeCells count="2">
    <mergeCell ref="B70:G70"/>
    <mergeCell ref="B71:G71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Rostankowska</dc:creator>
  <cp:lastModifiedBy>Przemysław Bloch</cp:lastModifiedBy>
  <cp:lastPrinted>2019-12-12T16:02:05Z</cp:lastPrinted>
  <dcterms:created xsi:type="dcterms:W3CDTF">2014-12-15T13:01:37Z</dcterms:created>
  <dcterms:modified xsi:type="dcterms:W3CDTF">2023-12-11T19:56:44Z</dcterms:modified>
</cp:coreProperties>
</file>