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Egadomska348\Desktop\procedury 2022\7. mat. sanitarne\materiały sanitarne 2022\modyfikacja for. of\"/>
    </mc:Choice>
  </mc:AlternateContent>
  <bookViews>
    <workbookView xWindow="0" yWindow="0" windowWidth="28770" windowHeight="3870" tabRatio="935"/>
  </bookViews>
  <sheets>
    <sheet name="zadanie nr 1" sheetId="1" r:id="rId1"/>
  </sheets>
  <externalReferences>
    <externalReference r:id="rId2"/>
  </externalReferences>
  <definedNames>
    <definedName name="_xlnm._FilterDatabase" localSheetId="0" hidden="1">'zadanie nr 1'!$B$4:$O$35</definedName>
    <definedName name="PPiAW">[1]Dane!$E$5:$E$7</definedName>
    <definedName name="PROCEDURA">[1]Dane!$D$5:$D$8</definedName>
    <definedName name="Tryb_postępowani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</calcChain>
</file>

<file path=xl/sharedStrings.xml><?xml version="1.0" encoding="utf-8"?>
<sst xmlns="http://schemas.openxmlformats.org/spreadsheetml/2006/main" count="77" uniqueCount="49">
  <si>
    <t>Asortyment</t>
  </si>
  <si>
    <t>Jedn. miary</t>
  </si>
  <si>
    <t>Ilość</t>
  </si>
  <si>
    <t>Cena jednostkowa netto</t>
  </si>
  <si>
    <t>Wartość netto</t>
  </si>
  <si>
    <t>VAT (%)</t>
  </si>
  <si>
    <t>Wartość VAT</t>
  </si>
  <si>
    <t>szt</t>
  </si>
  <si>
    <t>kpl</t>
  </si>
  <si>
    <t xml:space="preserve">Bateria umywalkowa stojąca, chromowana, na wężyki, dł. wylewki 8-10cm, w skład kompletu wchodzi: bateria, wężyki do ciepłej i zimnej wody, komplet uszczelek i podkładek do zamocowania baterii. </t>
  </si>
  <si>
    <t>Bateria umywalkowa ścienna, dwuuchwytowa, L-180mm, standard, głowice ceramiczne, wylewka typu C, długość wylewki 180mm, z metalowymi pokrętłami</t>
  </si>
  <si>
    <t xml:space="preserve">Deska do WC  uniwersalna ok. 378x253x510 mm,  materiał termoplast, odporna na zarysowania, metalowe zawiasy, kolor biały </t>
  </si>
  <si>
    <t xml:space="preserve">Deska do WC uniwersalna ok. 37,7x43,1cm, twarda, materiał polipropylen, metalowe zawiasy, kolor biały </t>
  </si>
  <si>
    <t>Wąż prysznicowy, średnica 1/2"długość 1500mm, chrom</t>
  </si>
  <si>
    <t>Wartość brutto</t>
  </si>
  <si>
    <t>Słuchawka prysznicowa 1-funkcyjna, materiał: tworzywo sztuczne
kolor: chrom polerowany, cechy: średnica słuchawki min. 60-64 mm, przyłącze: 1/2", dysze: anti-calc (anty kamień)</t>
  </si>
  <si>
    <t>Bateria prysznicowa z mieszaczem, chrom, typ jednouchwytowa, natynkowa, 2 przyłączenia hydrauliczne 1/2 cala, wyjście na wąż 1/2 cala, rozstawmontażowy 150mm</t>
  </si>
  <si>
    <t>Brodzik stalowy kwadratowy 90x90x15 cm emalia śnieżnobiała, odpływ fi 50 z syfonem w komplecie</t>
  </si>
  <si>
    <t>Bateria umywalkowa stojąca dla osób niepełnosprawnych, uchwyt specjalistyczny, regulator ceramiczny, montaż baterii jednootworowy, regulator strumieniam 24/1, przyłącza elastyczne G 3/8 cala - M10x1, wylewka stała</t>
  </si>
  <si>
    <t>Zlewozmywak nierdzewny jednokomorowy z blatem bocznym 80/60cm</t>
  </si>
  <si>
    <t>Zlewozmywak nierdzewny dwukomorowy 80/60cm</t>
  </si>
  <si>
    <t xml:space="preserve">Deska do WC uniwersalna ok. 355x269x443mm, materiał polipropylen, metalowe zawiasy, kolor biały </t>
  </si>
  <si>
    <t>Słuchawka prysznicowa 1-funkcyjna, materiał: tworzywo sztuczne
kolor: chrom polerowany, cechy: średnica słuchawki min. 60-64 mm  z wężykiem oplotowym niklowanym 150 cm</t>
  </si>
  <si>
    <r>
      <t>Umywalka podwieszana z otworem, owalna 50cm,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kolor biały</t>
    </r>
  </si>
  <si>
    <t>Kabina prysznicowa  80x80 cm z brodzikiem, przekrój kwadratowy, szkło matowe, gładkie, syfon w komplecie</t>
  </si>
  <si>
    <t>Wąż natryskowy, elastyczny W/O 1/2" długość 1200mm, chrom</t>
  </si>
  <si>
    <t>X</t>
  </si>
  <si>
    <t>l.p.</t>
  </si>
  <si>
    <t>SOI 1 Magazyn Sekcji Obsługi Infrastruktury nr 1, ul. Hallera 36-38, 53-324 Wrocław</t>
  </si>
  <si>
    <t>SOI 3 Magazyn Sekcji Obsługi Infrastruktury nr 3, ul. Trzmielowicka 28, 54-008 Wrocław</t>
  </si>
  <si>
    <t>SOI BRZEG Magazyn Sekcji Obsługi Infrastruktury w Brzegu, ul. Sikorskiego 6, 49-300 Brzeg</t>
  </si>
  <si>
    <t>SOI JASTRZĘBIE Magazyn Sekcji Obsługi Infrastruktury Jastrzębie, 46-100 Jastrzębie k. Namyslowa</t>
  </si>
  <si>
    <t>SOI KŁODZKO Magazyn Sekcji Obsługi Infrastruktury Kłodzko, ul. Walecznych 59,
57-300 Kłodzko</t>
  </si>
  <si>
    <t>Deska do WC zwykła prosta standard biała 378x253x510 mm</t>
  </si>
  <si>
    <t>Dolnopłuk z tworzywa sztucznego Wymiary: szer.40 cm x wys.39 cm x gł.15 cm. Kolor: biały. Materiał wykonania: tworzywo. Sposób montażu: plastikowe haki na kołkach. 
Rozmiar przyłączy:1/2”.  Mechanizm spłukujący: ciągadło. Gwarancja: 2 lata.</t>
  </si>
  <si>
    <t xml:space="preserve">Pokrętło do baterii  czterokątne, metalowe, na głowice ½” z drobnym wieloklinem 20 zębów, do wody ciepłej i zimnej uniwersalne (zaślepka czerwona i niebieska w komplecie) </t>
  </si>
  <si>
    <t>Bateria stojąca kuchenna z wyciąganą wylewką. 
Wykończenie chrom, obrotowa wylewka z wyciąganą rączką natrysku, wąż w oplocie metalowym fi ½” długości 1,5 m, na wężu zamontowany obciążnik pozwalający na swobodne cofanie się węża ze słuchawką do pozycji wyjściowej, regulator ceramiczny, montaż jednootworowy, regulator strumienia M22x1, automatyczny przełącznik natrysk/strumień, przyłącza elastyczne G3/8 – M10x1</t>
  </si>
  <si>
    <t>Bateria natryskowa, ścienna, dwuuchwytowa, w zestawie wąż natryskowy L-150 cm, głowice ceramiczne1/2, podłączenie natrysku G1/2</t>
  </si>
  <si>
    <t>Bateria natryskowa, ścienna; kolor: chrom; typ: jednouchwytowa; wraz z wężem i słuchawką; głowica ceramiczna 35mm; długość węża 150cm; rozstaw mocowań: 150mm</t>
  </si>
  <si>
    <t xml:space="preserve">Zestaw WC kompakt, miska kołnierzowa, odpływ poziomy prosty, sposób montażu stojący, w komplecie z zaworem spustowym i napełniającym, kolor biały, wysokość 77,5 cm, szerokość 37 cm. Zbiornik 2,5/4,5 litra – dopływ wody z boku. Deska sedesowa wolnoopadająca i zestaw montażowy w komplecie. Ceramika wypalana w 800 °C </t>
  </si>
  <si>
    <t>SOI 2 Magazyn Sekcji Obsługi Infrastruktury nr 2, ul. Obornicka 108, 50-961 Wrocław</t>
  </si>
  <si>
    <t>Załacznik nr 1</t>
  </si>
  <si>
    <r>
      <t xml:space="preserve">Muszla WC kompaktowa, zestaw kompaktowy ze spłuczką ceramiczną, odpływ poziomy, </t>
    </r>
    <r>
      <rPr>
        <sz val="10"/>
        <color rgb="FFFF0000"/>
        <rFont val="Times New Roman"/>
        <family val="1"/>
        <charset val="238"/>
      </rPr>
      <t>wys. ze spłuczką do 770 mm, szer. do 360 mm, dł. do 700 mm</t>
    </r>
  </si>
  <si>
    <r>
      <t xml:space="preserve">Bateria umywalkowa ścienna, jednouchytowa z mieszczaczem 1/2" (f15) w skład kompletu wchodzi: bateria, </t>
    </r>
    <r>
      <rPr>
        <strike/>
        <sz val="10"/>
        <color rgb="FFFF0000"/>
        <rFont val="Times New Roman"/>
        <family val="1"/>
        <charset val="238"/>
      </rPr>
      <t>wężyki do ciepłej i zimnej wody</t>
    </r>
    <r>
      <rPr>
        <sz val="10"/>
        <rFont val="Times New Roman"/>
        <family val="1"/>
        <charset val="238"/>
      </rPr>
      <t>, komplet uszczelek i podkładek do zamocowania baterii</t>
    </r>
  </si>
  <si>
    <r>
      <t xml:space="preserve">Bateria zlewozmywakowa stojąca 1/2" kompletny zestaw montażowy, jednouchwytowa, z mieszaczem wody, wyposażona w perlator, obrót w zakresie 360 stopni, w komplecie zestaw mocujący oraz wężyki montażowe w oplocie metalowym, </t>
    </r>
    <r>
      <rPr>
        <sz val="10"/>
        <color rgb="FFFF0000"/>
        <rFont val="Times New Roman"/>
        <family val="1"/>
        <charset val="238"/>
      </rPr>
      <t>materiał: mosiądz, kolor chrom,</t>
    </r>
    <r>
      <rPr>
        <sz val="10"/>
        <rFont val="Times New Roman"/>
        <family val="1"/>
        <charset val="238"/>
      </rPr>
      <t xml:space="preserve"> otwór mocujący 30mm,  zasięg wylewki 20 cm, wymiary (szerokość/wysokość) 14/23,5cm</t>
    </r>
  </si>
  <si>
    <t>Umywalka (65x55cm) dla niepełnosprawnych z otworem pod baterię stojącą, z przelewem, miska z syfonem, kolor biały,</t>
  </si>
  <si>
    <r>
      <rPr>
        <sz val="10"/>
        <color rgb="FFFF0000"/>
        <rFont val="Times New Roman"/>
        <family val="1"/>
        <charset val="238"/>
      </rPr>
      <t xml:space="preserve">Umywalka 55  x 46,5 cm </t>
    </r>
    <r>
      <rPr>
        <sz val="10"/>
        <rFont val="Times New Roman"/>
        <family val="1"/>
        <charset val="238"/>
      </rPr>
      <t>z otworem pod baterię stojącą i przelewem, wisząca, kolor biały</t>
    </r>
  </si>
  <si>
    <r>
      <rPr>
        <sz val="10"/>
        <color rgb="FFFF0000"/>
        <rFont val="Times New Roman"/>
        <family val="1"/>
        <charset val="238"/>
      </rPr>
      <t>Umywalka 55  x 46,5 cm</t>
    </r>
    <r>
      <rPr>
        <sz val="10"/>
        <rFont val="Times New Roman"/>
        <family val="1"/>
        <charset val="238"/>
      </rPr>
      <t xml:space="preserve"> z przelewem, bez otworu pod armaturę , wisząca, kolor biały</t>
    </r>
  </si>
  <si>
    <r>
      <t xml:space="preserve">Bateria stojąca umywalkowa </t>
    </r>
    <r>
      <rPr>
        <sz val="10"/>
        <color rgb="FFFF0000"/>
        <rFont val="Times New Roman"/>
        <family val="1"/>
        <charset val="238"/>
      </rPr>
      <t>na pokrętła</t>
    </r>
    <r>
      <rPr>
        <sz val="10"/>
        <rFont val="Times New Roman"/>
        <family val="1"/>
        <charset val="238"/>
      </rPr>
      <t xml:space="preserve"> z wylewką górną, chromowana,  obrotowa wylewka, regulator ceramiczny, montaż jednootworowy, regulator strumienia M22x1, przyłącza elestyczne G 3/8 cala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</si>
</sst>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wrapText="1" shrinkToFit="1"/>
    </xf>
    <xf numFmtId="165" fontId="6" fillId="0" borderId="0" xfId="0" applyNumberFormat="1" applyFont="1" applyFill="1" applyBorder="1" applyAlignment="1">
      <alignment wrapText="1" shrinkToFit="1"/>
    </xf>
    <xf numFmtId="0" fontId="6" fillId="0" borderId="0" xfId="0" applyFont="1" applyFill="1" applyBorder="1" applyAlignment="1">
      <alignment wrapText="1" shrinkToFit="1"/>
    </xf>
    <xf numFmtId="4" fontId="6" fillId="0" borderId="0" xfId="0" applyNumberFormat="1" applyFont="1" applyFill="1" applyBorder="1" applyAlignment="1">
      <alignment wrapText="1" shrinkToFit="1"/>
    </xf>
    <xf numFmtId="0" fontId="6" fillId="0" borderId="0" xfId="0" applyFont="1" applyBorder="1" applyAlignment="1">
      <alignment wrapText="1" shrinkToFit="1"/>
    </xf>
    <xf numFmtId="0" fontId="3" fillId="0" borderId="0" xfId="0" applyFont="1"/>
    <xf numFmtId="0" fontId="3" fillId="0" borderId="0" xfId="0" applyFont="1" applyFill="1"/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NumberFormat="1" applyFont="1" applyAlignment="1">
      <alignment horizontal="center" vertical="center" shrinkToFit="1"/>
    </xf>
    <xf numFmtId="165" fontId="5" fillId="0" borderId="0" xfId="0" applyNumberFormat="1" applyFont="1" applyAlignment="1">
      <alignment horizontal="right" vertical="center" shrinkToFit="1"/>
    </xf>
    <xf numFmtId="9" fontId="5" fillId="0" borderId="0" xfId="1" applyFont="1" applyAlignment="1">
      <alignment horizontal="left" vertical="center" shrinkToFit="1"/>
    </xf>
    <xf numFmtId="165" fontId="5" fillId="0" borderId="0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65" fontId="4" fillId="0" borderId="6" xfId="0" applyNumberFormat="1" applyFont="1" applyFill="1" applyBorder="1" applyAlignment="1">
      <alignment horizontal="right" vertical="center" shrinkToFit="1"/>
    </xf>
    <xf numFmtId="9" fontId="4" fillId="0" borderId="6" xfId="1" applyFont="1" applyFill="1" applyBorder="1" applyAlignment="1">
      <alignment horizontal="center" vertical="center" shrinkToFit="1"/>
    </xf>
    <xf numFmtId="165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164" fontId="4" fillId="0" borderId="6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 shrinkToFit="1"/>
    </xf>
    <xf numFmtId="2" fontId="5" fillId="0" borderId="0" xfId="0" applyNumberFormat="1" applyFont="1" applyFill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2" fontId="9" fillId="0" borderId="2" xfId="0" applyNumberFormat="1" applyFont="1" applyFill="1" applyBorder="1" applyAlignment="1">
      <alignment horizontal="right" vertical="center" wrapText="1" shrinkToFit="1"/>
    </xf>
    <xf numFmtId="165" fontId="9" fillId="0" borderId="2" xfId="0" applyNumberFormat="1" applyFont="1" applyFill="1" applyBorder="1" applyAlignment="1">
      <alignment horizontal="center" vertical="center" wrapText="1" shrinkToFit="1"/>
    </xf>
    <xf numFmtId="9" fontId="9" fillId="0" borderId="2" xfId="1" applyFont="1" applyFill="1" applyBorder="1" applyAlignment="1">
      <alignment horizontal="center" vertical="center" wrapText="1" shrinkToFit="1"/>
    </xf>
    <xf numFmtId="165" fontId="9" fillId="0" borderId="3" xfId="0" applyNumberFormat="1" applyFont="1" applyFill="1" applyBorder="1" applyAlignment="1">
      <alignment horizontal="center" vertical="center" wrapText="1" shrinkToFit="1"/>
    </xf>
    <xf numFmtId="2" fontId="10" fillId="0" borderId="11" xfId="0" applyNumberFormat="1" applyFont="1" applyFill="1" applyBorder="1" applyAlignment="1">
      <alignment horizontal="right" vertical="center" shrinkToFit="1"/>
    </xf>
    <xf numFmtId="165" fontId="10" fillId="0" borderId="14" xfId="0" applyNumberFormat="1" applyFont="1" applyBorder="1" applyAlignment="1">
      <alignment horizontal="right" vertical="center" shrinkToFit="1"/>
    </xf>
    <xf numFmtId="165" fontId="10" fillId="0" borderId="15" xfId="0" applyNumberFormat="1" applyFont="1" applyBorder="1" applyAlignment="1">
      <alignment horizontal="right" vertical="center" shrinkToFit="1"/>
    </xf>
    <xf numFmtId="165" fontId="10" fillId="0" borderId="12" xfId="0" applyNumberFormat="1" applyFont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right" vertical="center" wrapText="1" shrinkToFit="1"/>
    </xf>
    <xf numFmtId="2" fontId="4" fillId="0" borderId="13" xfId="0" applyNumberFormat="1" applyFont="1" applyFill="1" applyBorder="1" applyAlignment="1">
      <alignment horizontal="righ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9" fontId="4" fillId="0" borderId="4" xfId="1" applyFont="1" applyFill="1" applyBorder="1" applyAlignment="1">
      <alignment horizontal="center" vertical="center" shrinkToFit="1"/>
    </xf>
    <xf numFmtId="165" fontId="9" fillId="0" borderId="9" xfId="0" applyNumberFormat="1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9" fontId="4" fillId="0" borderId="0" xfId="1" applyFont="1" applyAlignment="1">
      <alignment horizontal="center" vertical="center" shrinkToFit="1"/>
    </xf>
  </cellXfs>
  <cellStyles count="6">
    <cellStyle name="Dziesiętny 2" xfId="4"/>
    <cellStyle name="Dziesiętny 3" xfId="5"/>
    <cellStyle name="Normalny" xfId="0" builtinId="0"/>
    <cellStyle name="Normalny 2" xfId="2"/>
    <cellStyle name="Normalny 4" xfId="3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5"/>
      <color rgb="FFD5FFFF"/>
      <color rgb="FFFFFF99"/>
      <color rgb="FFFFE1FF"/>
      <color rgb="FFFFCCFF"/>
      <color rgb="FFFF66CC"/>
      <color rgb="FFFF6600"/>
      <color rgb="FFFF5050"/>
      <color rgb="FFCC00CC"/>
      <color rgb="FFADC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34" Type="http://schemas.microsoft.com/office/2017/10/relationships/person" Target="persons/person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Wymiana%20plik&#243;w\Rejestr%20Wnios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Arkusz3"/>
      <sheetName val="Dan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 t="str">
            <v>Art. 4 pkt. 8 do 5000 zł</v>
          </cell>
          <cell r="E5" t="str">
            <v>Plan</v>
          </cell>
        </row>
        <row r="6">
          <cell r="D6" t="str">
            <v>Art. 4 pkt. 8 do 15000 €</v>
          </cell>
          <cell r="E6" t="str">
            <v>PP</v>
          </cell>
        </row>
        <row r="7">
          <cell r="D7" t="str">
            <v>Art. 4 pkt. 8 do 30000 €</v>
          </cell>
          <cell r="E7" t="str">
            <v>AW</v>
          </cell>
        </row>
        <row r="8">
          <cell r="D8" t="str">
            <v>Przetarg nieograniczony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cin Goszczynski" id="{2F12D92F-7D62-4EB0-BA44-9E4F89F282EC}" userId="03233a6d5638b982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564" dT="2020-03-18T17:46:46.42" personId="{2F12D92F-7D62-4EB0-BA44-9E4F89F282EC}" id="{9F10560E-7148-48AB-A9D4-128809866BE9}">
    <text>sprawdzić ilość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37"/>
  <sheetViews>
    <sheetView tabSelected="1" zoomScale="90" zoomScaleNormal="90" workbookViewId="0">
      <pane ySplit="4" topLeftCell="A14" activePane="bottomLeft" state="frozen"/>
      <selection activeCell="U48" sqref="U48:U174"/>
      <selection pane="bottomLeft" activeCell="B15" sqref="B15"/>
    </sheetView>
  </sheetViews>
  <sheetFormatPr defaultRowHeight="12.75" x14ac:dyDescent="0.2"/>
  <cols>
    <col min="1" max="1" width="9.140625" style="9"/>
    <col min="2" max="2" width="65.140625" style="12" customWidth="1"/>
    <col min="3" max="3" width="12.28515625" style="12" customWidth="1"/>
    <col min="4" max="4" width="13" style="11" customWidth="1"/>
    <col min="5" max="5" width="14.5703125" style="11" customWidth="1"/>
    <col min="6" max="8" width="16.140625" style="11" customWidth="1"/>
    <col min="9" max="9" width="6.28515625" style="12" customWidth="1"/>
    <col min="10" max="10" width="5" style="13" customWidth="1"/>
    <col min="11" max="11" width="12.85546875" style="24" customWidth="1"/>
    <col min="12" max="12" width="14.5703125" style="14" customWidth="1"/>
    <col min="13" max="13" width="5.42578125" style="15" customWidth="1"/>
    <col min="14" max="14" width="11.5703125" style="14" customWidth="1"/>
    <col min="15" max="15" width="15.5703125" style="16" customWidth="1"/>
    <col min="16" max="16" width="17.5703125" style="1" customWidth="1"/>
    <col min="17" max="17" width="15.28515625" style="1" customWidth="1"/>
    <col min="18" max="18" width="15.42578125" style="1" customWidth="1"/>
    <col min="19" max="20" width="14.85546875" style="1" customWidth="1"/>
    <col min="21" max="22" width="20.85546875" style="2" customWidth="1"/>
    <col min="23" max="23" width="17.85546875" style="2" customWidth="1"/>
    <col min="24" max="24" width="15.42578125" style="1" customWidth="1"/>
    <col min="25" max="25" width="12.140625" style="1" customWidth="1"/>
    <col min="26" max="26" width="12.85546875" style="1" bestFit="1" customWidth="1"/>
    <col min="27" max="27" width="24.85546875" style="9" customWidth="1"/>
    <col min="28" max="28" width="15.85546875" style="9" customWidth="1"/>
    <col min="29" max="29" width="10.85546875" style="9" customWidth="1"/>
    <col min="30" max="30" width="8.140625" style="9" bestFit="1" customWidth="1"/>
    <col min="31" max="31" width="2.5703125" style="9" bestFit="1" customWidth="1"/>
    <col min="32" max="32" width="4" style="9" bestFit="1" customWidth="1"/>
    <col min="33" max="33" width="5.5703125" style="9" bestFit="1" customWidth="1"/>
    <col min="34" max="34" width="9.140625" style="9"/>
    <col min="35" max="35" width="2.140625" style="9" bestFit="1" customWidth="1"/>
    <col min="36" max="36" width="6.42578125" style="9" bestFit="1" customWidth="1"/>
    <col min="37" max="37" width="42.140625" style="9" bestFit="1" customWidth="1"/>
    <col min="38" max="38" width="11.140625" style="9" bestFit="1" customWidth="1"/>
    <col min="39" max="41" width="2.140625" style="9" bestFit="1" customWidth="1"/>
    <col min="42" max="42" width="4.140625" style="9" bestFit="1" customWidth="1"/>
    <col min="43" max="43" width="3.5703125" style="9" bestFit="1" customWidth="1"/>
    <col min="44" max="44" width="6.7109375" style="9" bestFit="1" customWidth="1"/>
    <col min="45" max="16384" width="9.140625" style="9"/>
  </cols>
  <sheetData>
    <row r="1" spans="1:26" x14ac:dyDescent="0.2">
      <c r="M1" s="52" t="s">
        <v>41</v>
      </c>
      <c r="N1" s="52"/>
      <c r="O1" s="52"/>
    </row>
    <row r="2" spans="1:26" ht="15.75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6" ht="13.5" thickBot="1" x14ac:dyDescent="0.25"/>
    <row r="4" spans="1:26" s="8" customFormat="1" ht="115.5" thickBot="1" x14ac:dyDescent="0.25">
      <c r="A4" s="30" t="s">
        <v>27</v>
      </c>
      <c r="B4" s="30" t="s">
        <v>0</v>
      </c>
      <c r="C4" s="31" t="s">
        <v>28</v>
      </c>
      <c r="D4" s="31" t="s">
        <v>40</v>
      </c>
      <c r="E4" s="31" t="s">
        <v>29</v>
      </c>
      <c r="F4" s="31" t="s">
        <v>30</v>
      </c>
      <c r="G4" s="47" t="s">
        <v>31</v>
      </c>
      <c r="H4" s="47" t="s">
        <v>32</v>
      </c>
      <c r="I4" s="31" t="s">
        <v>1</v>
      </c>
      <c r="J4" s="32" t="s">
        <v>2</v>
      </c>
      <c r="K4" s="33" t="s">
        <v>3</v>
      </c>
      <c r="L4" s="34" t="s">
        <v>4</v>
      </c>
      <c r="M4" s="35" t="s">
        <v>5</v>
      </c>
      <c r="N4" s="34" t="s">
        <v>6</v>
      </c>
      <c r="O4" s="36" t="s">
        <v>14</v>
      </c>
      <c r="P4" s="3"/>
      <c r="Q4" s="4"/>
      <c r="R4" s="5"/>
      <c r="S4" s="6"/>
      <c r="T4" s="6"/>
      <c r="U4" s="7"/>
      <c r="V4" s="7"/>
      <c r="W4" s="7"/>
      <c r="X4" s="6"/>
      <c r="Y4" s="6"/>
      <c r="Z4" s="6"/>
    </row>
    <row r="5" spans="1:26" s="10" customFormat="1" ht="76.5" x14ac:dyDescent="0.2">
      <c r="A5" s="48">
        <v>1</v>
      </c>
      <c r="B5" s="26" t="s">
        <v>36</v>
      </c>
      <c r="C5" s="25">
        <v>5</v>
      </c>
      <c r="D5" s="25"/>
      <c r="E5" s="17"/>
      <c r="F5" s="17"/>
      <c r="G5" s="23"/>
      <c r="H5" s="23"/>
      <c r="I5" s="17" t="s">
        <v>7</v>
      </c>
      <c r="J5" s="21">
        <f t="shared" ref="J5:J34" si="0">SUM(C5:H5)</f>
        <v>5</v>
      </c>
      <c r="K5" s="22"/>
      <c r="L5" s="18"/>
      <c r="M5" s="19"/>
      <c r="N5" s="18"/>
      <c r="O5" s="20"/>
      <c r="P5" s="1"/>
      <c r="Q5" s="2"/>
      <c r="R5" s="1"/>
      <c r="S5" s="1"/>
      <c r="T5" s="1"/>
      <c r="U5" s="1"/>
      <c r="V5" s="1"/>
      <c r="W5" s="1"/>
      <c r="X5" s="1"/>
      <c r="Y5" s="1"/>
      <c r="Z5" s="1"/>
    </row>
    <row r="6" spans="1:26" s="10" customFormat="1" ht="36.75" customHeight="1" x14ac:dyDescent="0.2">
      <c r="A6" s="48">
        <v>2</v>
      </c>
      <c r="B6" s="26" t="s">
        <v>37</v>
      </c>
      <c r="C6" s="25"/>
      <c r="D6" s="25"/>
      <c r="E6" s="17">
        <v>5</v>
      </c>
      <c r="F6" s="17"/>
      <c r="G6" s="23"/>
      <c r="H6" s="23"/>
      <c r="I6" s="17" t="s">
        <v>8</v>
      </c>
      <c r="J6" s="21">
        <f t="shared" si="0"/>
        <v>5</v>
      </c>
      <c r="K6" s="22"/>
      <c r="L6" s="18"/>
      <c r="M6" s="19"/>
      <c r="N6" s="18"/>
      <c r="O6" s="20"/>
      <c r="P6" s="1"/>
      <c r="Q6" s="2"/>
      <c r="R6" s="1"/>
      <c r="S6" s="1"/>
      <c r="T6" s="1"/>
      <c r="U6" s="1"/>
      <c r="V6" s="1"/>
      <c r="W6" s="1"/>
      <c r="X6" s="1"/>
      <c r="Y6" s="1"/>
      <c r="Z6" s="1"/>
    </row>
    <row r="7" spans="1:26" s="10" customFormat="1" ht="38.25" x14ac:dyDescent="0.2">
      <c r="A7" s="48">
        <v>3</v>
      </c>
      <c r="B7" s="26" t="s">
        <v>38</v>
      </c>
      <c r="C7" s="25"/>
      <c r="D7" s="25"/>
      <c r="E7" s="17">
        <v>5</v>
      </c>
      <c r="F7" s="17"/>
      <c r="G7" s="23"/>
      <c r="H7" s="23"/>
      <c r="I7" s="17" t="s">
        <v>8</v>
      </c>
      <c r="J7" s="21">
        <f t="shared" si="0"/>
        <v>5</v>
      </c>
      <c r="K7" s="22"/>
      <c r="L7" s="18"/>
      <c r="M7" s="19"/>
      <c r="N7" s="18"/>
      <c r="O7" s="20"/>
      <c r="P7" s="1"/>
      <c r="Q7" s="2"/>
      <c r="R7" s="1"/>
      <c r="S7" s="1"/>
      <c r="T7" s="1"/>
      <c r="U7" s="1"/>
      <c r="V7" s="1"/>
      <c r="W7" s="1"/>
      <c r="X7" s="1"/>
      <c r="Y7" s="1"/>
      <c r="Z7" s="1"/>
    </row>
    <row r="8" spans="1:26" s="10" customFormat="1" ht="48.75" customHeight="1" x14ac:dyDescent="0.2">
      <c r="A8" s="48">
        <v>4</v>
      </c>
      <c r="B8" s="26" t="s">
        <v>16</v>
      </c>
      <c r="C8" s="25">
        <v>5</v>
      </c>
      <c r="D8" s="25"/>
      <c r="E8" s="17"/>
      <c r="F8" s="17"/>
      <c r="G8" s="23"/>
      <c r="H8" s="23"/>
      <c r="I8" s="17" t="s">
        <v>7</v>
      </c>
      <c r="J8" s="21">
        <f t="shared" si="0"/>
        <v>5</v>
      </c>
      <c r="K8" s="22"/>
      <c r="L8" s="18"/>
      <c r="M8" s="19"/>
      <c r="N8" s="18"/>
      <c r="O8" s="20"/>
      <c r="P8" s="1"/>
      <c r="Q8" s="2"/>
      <c r="R8" s="1"/>
      <c r="S8" s="1"/>
      <c r="T8" s="1"/>
      <c r="U8" s="1"/>
      <c r="V8" s="1"/>
      <c r="W8" s="1"/>
      <c r="X8" s="1"/>
      <c r="Y8" s="1"/>
      <c r="Z8" s="1"/>
    </row>
    <row r="9" spans="1:26" s="10" customFormat="1" ht="42.75" customHeight="1" x14ac:dyDescent="0.2">
      <c r="A9" s="48">
        <v>5</v>
      </c>
      <c r="B9" s="26" t="s">
        <v>48</v>
      </c>
      <c r="C9" s="25">
        <v>10</v>
      </c>
      <c r="D9" s="25"/>
      <c r="E9" s="17"/>
      <c r="F9" s="17"/>
      <c r="G9" s="23"/>
      <c r="H9" s="23"/>
      <c r="I9" s="17" t="s">
        <v>7</v>
      </c>
      <c r="J9" s="21">
        <f t="shared" si="0"/>
        <v>10</v>
      </c>
      <c r="K9" s="22"/>
      <c r="L9" s="18"/>
      <c r="M9" s="19"/>
      <c r="N9" s="18"/>
      <c r="O9" s="20"/>
      <c r="P9" s="1"/>
      <c r="Q9" s="2"/>
      <c r="R9" s="1"/>
      <c r="S9" s="1"/>
      <c r="T9" s="1"/>
      <c r="U9" s="1"/>
      <c r="V9" s="1"/>
      <c r="W9" s="1"/>
      <c r="X9" s="1"/>
      <c r="Y9" s="1"/>
      <c r="Z9" s="1"/>
    </row>
    <row r="10" spans="1:26" s="10" customFormat="1" ht="54" customHeight="1" x14ac:dyDescent="0.2">
      <c r="A10" s="48">
        <v>6</v>
      </c>
      <c r="B10" s="26" t="s">
        <v>18</v>
      </c>
      <c r="C10" s="25">
        <v>3</v>
      </c>
      <c r="D10" s="25"/>
      <c r="E10" s="17"/>
      <c r="F10" s="17"/>
      <c r="G10" s="23"/>
      <c r="H10" s="23"/>
      <c r="I10" s="17" t="s">
        <v>7</v>
      </c>
      <c r="J10" s="21">
        <f t="shared" si="0"/>
        <v>3</v>
      </c>
      <c r="K10" s="22"/>
      <c r="L10" s="18"/>
      <c r="M10" s="19"/>
      <c r="N10" s="18"/>
      <c r="O10" s="20"/>
      <c r="P10" s="1"/>
      <c r="Q10" s="2"/>
      <c r="R10" s="1"/>
      <c r="S10" s="1"/>
      <c r="T10" s="1"/>
      <c r="U10" s="1"/>
      <c r="V10" s="1"/>
      <c r="W10" s="1"/>
      <c r="X10" s="1"/>
      <c r="Y10" s="1"/>
      <c r="Z10" s="1"/>
    </row>
    <row r="11" spans="1:26" s="10" customFormat="1" ht="48" customHeight="1" x14ac:dyDescent="0.2">
      <c r="A11" s="48">
        <v>7</v>
      </c>
      <c r="B11" s="26" t="s">
        <v>9</v>
      </c>
      <c r="C11" s="25"/>
      <c r="D11" s="25"/>
      <c r="E11" s="17">
        <v>5</v>
      </c>
      <c r="F11" s="17"/>
      <c r="G11" s="23"/>
      <c r="H11" s="23"/>
      <c r="I11" s="17" t="s">
        <v>8</v>
      </c>
      <c r="J11" s="21">
        <f t="shared" si="0"/>
        <v>5</v>
      </c>
      <c r="K11" s="22"/>
      <c r="L11" s="18"/>
      <c r="M11" s="19"/>
      <c r="N11" s="18"/>
      <c r="O11" s="20"/>
      <c r="P11" s="1"/>
      <c r="Q11" s="2"/>
      <c r="R11" s="1"/>
      <c r="S11" s="1"/>
      <c r="T11" s="1"/>
      <c r="U11" s="1"/>
      <c r="V11" s="1"/>
      <c r="W11" s="1"/>
      <c r="X11" s="1"/>
      <c r="Y11" s="1"/>
      <c r="Z11" s="1"/>
    </row>
    <row r="12" spans="1:26" s="10" customFormat="1" ht="48.75" customHeight="1" x14ac:dyDescent="0.2">
      <c r="A12" s="48">
        <v>8</v>
      </c>
      <c r="B12" s="26" t="s">
        <v>10</v>
      </c>
      <c r="C12" s="25"/>
      <c r="D12" s="25">
        <v>5</v>
      </c>
      <c r="E12" s="17">
        <v>5</v>
      </c>
      <c r="F12" s="17"/>
      <c r="G12" s="23"/>
      <c r="H12" s="23"/>
      <c r="I12" s="17" t="s">
        <v>8</v>
      </c>
      <c r="J12" s="21">
        <f t="shared" si="0"/>
        <v>10</v>
      </c>
      <c r="K12" s="22"/>
      <c r="L12" s="18"/>
      <c r="M12" s="19"/>
      <c r="N12" s="18"/>
      <c r="O12" s="20"/>
      <c r="P12" s="1"/>
      <c r="Q12" s="2"/>
      <c r="R12" s="1"/>
      <c r="S12" s="1"/>
      <c r="T12" s="1"/>
      <c r="U12" s="1"/>
      <c r="V12" s="1"/>
      <c r="W12" s="1"/>
      <c r="X12" s="1"/>
      <c r="Y12" s="1"/>
      <c r="Z12" s="1"/>
    </row>
    <row r="13" spans="1:26" s="10" customFormat="1" ht="49.5" customHeight="1" x14ac:dyDescent="0.2">
      <c r="A13" s="48">
        <v>9</v>
      </c>
      <c r="B13" s="26" t="s">
        <v>43</v>
      </c>
      <c r="C13" s="25"/>
      <c r="D13" s="25">
        <v>10</v>
      </c>
      <c r="E13" s="17">
        <v>5</v>
      </c>
      <c r="F13" s="17"/>
      <c r="G13" s="23"/>
      <c r="H13" s="23"/>
      <c r="I13" s="17" t="s">
        <v>8</v>
      </c>
      <c r="J13" s="21">
        <f t="shared" si="0"/>
        <v>15</v>
      </c>
      <c r="K13" s="22"/>
      <c r="L13" s="18"/>
      <c r="M13" s="19"/>
      <c r="N13" s="18"/>
      <c r="O13" s="20"/>
      <c r="P13" s="1"/>
      <c r="Q13" s="2"/>
      <c r="R13" s="1"/>
      <c r="S13" s="1"/>
      <c r="T13" s="1"/>
      <c r="U13" s="1"/>
      <c r="V13" s="1"/>
      <c r="W13" s="1"/>
      <c r="X13" s="1"/>
      <c r="Y13" s="1"/>
      <c r="Z13" s="1"/>
    </row>
    <row r="14" spans="1:26" s="10" customFormat="1" ht="63.75" x14ac:dyDescent="0.2">
      <c r="A14" s="48">
        <v>10</v>
      </c>
      <c r="B14" s="26" t="s">
        <v>44</v>
      </c>
      <c r="C14" s="25"/>
      <c r="D14" s="25">
        <v>5</v>
      </c>
      <c r="E14" s="17">
        <v>5</v>
      </c>
      <c r="F14" s="17">
        <v>5</v>
      </c>
      <c r="G14" s="23"/>
      <c r="H14" s="23"/>
      <c r="I14" s="17" t="s">
        <v>8</v>
      </c>
      <c r="J14" s="21">
        <f t="shared" si="0"/>
        <v>15</v>
      </c>
      <c r="K14" s="22"/>
      <c r="L14" s="18"/>
      <c r="M14" s="19"/>
      <c r="N14" s="18"/>
      <c r="O14" s="20"/>
      <c r="P14" s="1"/>
      <c r="Q14" s="2"/>
      <c r="R14" s="1"/>
      <c r="S14" s="1"/>
      <c r="T14" s="1"/>
      <c r="U14" s="1"/>
      <c r="V14" s="1"/>
      <c r="W14" s="1"/>
      <c r="X14" s="1"/>
      <c r="Y14" s="1"/>
      <c r="Z14" s="1"/>
    </row>
    <row r="15" spans="1:26" s="10" customFormat="1" ht="24.75" customHeight="1" x14ac:dyDescent="0.2">
      <c r="A15" s="48">
        <v>11</v>
      </c>
      <c r="B15" s="26" t="s">
        <v>17</v>
      </c>
      <c r="C15" s="25">
        <v>10</v>
      </c>
      <c r="D15" s="25"/>
      <c r="E15" s="17"/>
      <c r="F15" s="17"/>
      <c r="G15" s="23"/>
      <c r="H15" s="23"/>
      <c r="I15" s="17" t="s">
        <v>7</v>
      </c>
      <c r="J15" s="21">
        <f t="shared" si="0"/>
        <v>10</v>
      </c>
      <c r="K15" s="22"/>
      <c r="L15" s="18"/>
      <c r="M15" s="19"/>
      <c r="N15" s="18"/>
      <c r="O15" s="20"/>
      <c r="P15" s="1"/>
      <c r="Q15" s="2"/>
      <c r="R15" s="1"/>
      <c r="S15" s="1"/>
      <c r="T15" s="1"/>
      <c r="U15" s="1"/>
      <c r="V15" s="1"/>
      <c r="W15" s="1"/>
      <c r="X15" s="1"/>
      <c r="Y15" s="1"/>
      <c r="Z15" s="1"/>
    </row>
    <row r="16" spans="1:26" s="10" customFormat="1" ht="24.75" customHeight="1" x14ac:dyDescent="0.2">
      <c r="A16" s="48">
        <v>12</v>
      </c>
      <c r="B16" s="26" t="s">
        <v>11</v>
      </c>
      <c r="C16" s="25"/>
      <c r="D16" s="25">
        <v>10</v>
      </c>
      <c r="E16" s="17"/>
      <c r="F16" s="17"/>
      <c r="G16" s="23"/>
      <c r="H16" s="23"/>
      <c r="I16" s="17" t="s">
        <v>7</v>
      </c>
      <c r="J16" s="21">
        <f t="shared" si="0"/>
        <v>10</v>
      </c>
      <c r="K16" s="22"/>
      <c r="L16" s="18"/>
      <c r="M16" s="19"/>
      <c r="N16" s="18"/>
      <c r="O16" s="20"/>
      <c r="P16" s="1"/>
      <c r="Q16" s="2"/>
      <c r="R16" s="1"/>
      <c r="S16" s="1"/>
      <c r="T16" s="1"/>
      <c r="U16" s="1"/>
      <c r="V16" s="1"/>
      <c r="W16" s="1"/>
      <c r="X16" s="1"/>
      <c r="Y16" s="1"/>
      <c r="Z16" s="1"/>
    </row>
    <row r="17" spans="1:26" s="10" customFormat="1" ht="33" customHeight="1" x14ac:dyDescent="0.2">
      <c r="A17" s="48">
        <v>13</v>
      </c>
      <c r="B17" s="26" t="s">
        <v>21</v>
      </c>
      <c r="C17" s="25"/>
      <c r="D17" s="25"/>
      <c r="E17" s="17"/>
      <c r="F17" s="17">
        <v>10</v>
      </c>
      <c r="G17" s="23"/>
      <c r="H17" s="23">
        <v>20</v>
      </c>
      <c r="I17" s="17" t="s">
        <v>7</v>
      </c>
      <c r="J17" s="21">
        <f t="shared" si="0"/>
        <v>30</v>
      </c>
      <c r="K17" s="22"/>
      <c r="L17" s="18"/>
      <c r="M17" s="19"/>
      <c r="N17" s="18"/>
      <c r="O17" s="20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</row>
    <row r="18" spans="1:26" s="10" customFormat="1" ht="42.75" customHeight="1" x14ac:dyDescent="0.2">
      <c r="A18" s="48">
        <v>14</v>
      </c>
      <c r="B18" s="26" t="s">
        <v>12</v>
      </c>
      <c r="C18" s="25"/>
      <c r="D18" s="25">
        <v>10</v>
      </c>
      <c r="E18" s="17"/>
      <c r="F18" s="17">
        <v>30</v>
      </c>
      <c r="G18" s="23"/>
      <c r="H18" s="23"/>
      <c r="I18" s="17" t="s">
        <v>7</v>
      </c>
      <c r="J18" s="21">
        <f t="shared" si="0"/>
        <v>40</v>
      </c>
      <c r="K18" s="22"/>
      <c r="L18" s="18"/>
      <c r="M18" s="19"/>
      <c r="N18" s="18"/>
      <c r="O18" s="20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</row>
    <row r="19" spans="1:26" s="10" customFormat="1" ht="24.75" customHeight="1" x14ac:dyDescent="0.2">
      <c r="A19" s="48">
        <v>15</v>
      </c>
      <c r="B19" s="26" t="s">
        <v>33</v>
      </c>
      <c r="C19" s="25">
        <v>10</v>
      </c>
      <c r="D19" s="25"/>
      <c r="E19" s="17"/>
      <c r="F19" s="17"/>
      <c r="G19" s="23"/>
      <c r="H19" s="23"/>
      <c r="I19" s="17" t="s">
        <v>7</v>
      </c>
      <c r="J19" s="21">
        <f t="shared" si="0"/>
        <v>10</v>
      </c>
      <c r="K19" s="22"/>
      <c r="L19" s="18"/>
      <c r="M19" s="19"/>
      <c r="N19" s="18"/>
      <c r="O19" s="20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</row>
    <row r="20" spans="1:26" s="10" customFormat="1" ht="51" x14ac:dyDescent="0.2">
      <c r="A20" s="48">
        <v>16</v>
      </c>
      <c r="B20" s="26" t="s">
        <v>34</v>
      </c>
      <c r="C20" s="25">
        <v>2</v>
      </c>
      <c r="D20" s="25"/>
      <c r="E20" s="17"/>
      <c r="F20" s="17"/>
      <c r="G20" s="23"/>
      <c r="H20" s="23"/>
      <c r="I20" s="17" t="s">
        <v>7</v>
      </c>
      <c r="J20" s="21">
        <f t="shared" si="0"/>
        <v>2</v>
      </c>
      <c r="K20" s="22"/>
      <c r="L20" s="18"/>
      <c r="M20" s="19"/>
      <c r="N20" s="18"/>
      <c r="O20" s="20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</row>
    <row r="21" spans="1:26" s="10" customFormat="1" ht="36.75" customHeight="1" x14ac:dyDescent="0.2">
      <c r="A21" s="48">
        <v>17</v>
      </c>
      <c r="B21" s="26" t="s">
        <v>24</v>
      </c>
      <c r="C21" s="25"/>
      <c r="D21" s="25"/>
      <c r="E21" s="17"/>
      <c r="F21" s="17">
        <v>1</v>
      </c>
      <c r="G21" s="23"/>
      <c r="H21" s="23"/>
      <c r="I21" s="17" t="s">
        <v>7</v>
      </c>
      <c r="J21" s="21">
        <f t="shared" si="0"/>
        <v>1</v>
      </c>
      <c r="K21" s="22"/>
      <c r="L21" s="18"/>
      <c r="M21" s="19"/>
      <c r="N21" s="18"/>
      <c r="O21" s="20"/>
      <c r="P21" s="1"/>
      <c r="Q21" s="2"/>
      <c r="R21" s="1"/>
      <c r="S21" s="1"/>
      <c r="T21" s="1"/>
      <c r="U21" s="1"/>
      <c r="V21" s="1"/>
      <c r="W21" s="1"/>
      <c r="X21" s="1"/>
      <c r="Y21" s="1"/>
      <c r="Z21" s="1"/>
    </row>
    <row r="22" spans="1:26" s="10" customFormat="1" ht="47.25" customHeight="1" x14ac:dyDescent="0.2">
      <c r="A22" s="48">
        <v>18</v>
      </c>
      <c r="B22" s="26" t="s">
        <v>42</v>
      </c>
      <c r="C22" s="25"/>
      <c r="D22" s="25"/>
      <c r="E22" s="17"/>
      <c r="F22" s="17"/>
      <c r="G22" s="23"/>
      <c r="H22" s="23">
        <v>2</v>
      </c>
      <c r="I22" s="17" t="s">
        <v>8</v>
      </c>
      <c r="J22" s="21">
        <f t="shared" si="0"/>
        <v>2</v>
      </c>
      <c r="K22" s="22"/>
      <c r="L22" s="18"/>
      <c r="M22" s="19"/>
      <c r="N22" s="18"/>
      <c r="O22" s="20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</row>
    <row r="23" spans="1:26" s="10" customFormat="1" ht="47.25" customHeight="1" x14ac:dyDescent="0.2">
      <c r="A23" s="48">
        <v>19</v>
      </c>
      <c r="B23" s="26" t="s">
        <v>35</v>
      </c>
      <c r="C23" s="25">
        <v>12</v>
      </c>
      <c r="D23" s="25"/>
      <c r="E23" s="17"/>
      <c r="F23" s="17"/>
      <c r="G23" s="23"/>
      <c r="H23" s="23"/>
      <c r="I23" s="17" t="s">
        <v>7</v>
      </c>
      <c r="J23" s="21">
        <f t="shared" si="0"/>
        <v>12</v>
      </c>
      <c r="K23" s="22"/>
      <c r="L23" s="18"/>
      <c r="M23" s="19"/>
      <c r="N23" s="18"/>
      <c r="O23" s="20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</row>
    <row r="24" spans="1:26" s="10" customFormat="1" ht="41.25" customHeight="1" x14ac:dyDescent="0.2">
      <c r="A24" s="48">
        <v>20</v>
      </c>
      <c r="B24" s="26" t="s">
        <v>15</v>
      </c>
      <c r="C24" s="25"/>
      <c r="D24" s="25"/>
      <c r="E24" s="17"/>
      <c r="F24" s="17">
        <v>50</v>
      </c>
      <c r="G24" s="23"/>
      <c r="H24" s="23">
        <v>30</v>
      </c>
      <c r="I24" s="17" t="s">
        <v>7</v>
      </c>
      <c r="J24" s="21">
        <f t="shared" si="0"/>
        <v>80</v>
      </c>
      <c r="K24" s="22"/>
      <c r="L24" s="18"/>
      <c r="M24" s="19"/>
      <c r="N24" s="18"/>
      <c r="O24" s="20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</row>
    <row r="25" spans="1:26" s="10" customFormat="1" ht="50.25" customHeight="1" x14ac:dyDescent="0.2">
      <c r="A25" s="48">
        <v>21</v>
      </c>
      <c r="B25" s="26" t="s">
        <v>22</v>
      </c>
      <c r="C25" s="25"/>
      <c r="D25" s="25"/>
      <c r="E25" s="17"/>
      <c r="F25" s="17"/>
      <c r="G25" s="23">
        <v>30</v>
      </c>
      <c r="H25" s="23"/>
      <c r="I25" s="17" t="s">
        <v>7</v>
      </c>
      <c r="J25" s="21">
        <f t="shared" si="0"/>
        <v>30</v>
      </c>
      <c r="K25" s="22"/>
      <c r="L25" s="18"/>
      <c r="M25" s="19"/>
      <c r="N25" s="18"/>
      <c r="O25" s="20"/>
      <c r="P25" s="1"/>
      <c r="Q25" s="2"/>
      <c r="R25" s="1"/>
      <c r="S25" s="1"/>
      <c r="T25" s="1"/>
      <c r="U25" s="1"/>
      <c r="V25" s="1"/>
      <c r="W25" s="1"/>
      <c r="X25" s="1"/>
      <c r="Y25" s="1"/>
      <c r="Z25" s="1"/>
    </row>
    <row r="26" spans="1:26" s="10" customFormat="1" ht="48" customHeight="1" x14ac:dyDescent="0.2">
      <c r="A26" s="48">
        <v>22</v>
      </c>
      <c r="B26" s="26" t="s">
        <v>45</v>
      </c>
      <c r="C26" s="25">
        <v>2</v>
      </c>
      <c r="D26" s="25"/>
      <c r="E26" s="17"/>
      <c r="F26" s="17"/>
      <c r="G26" s="23"/>
      <c r="H26" s="23"/>
      <c r="I26" s="17" t="s">
        <v>7</v>
      </c>
      <c r="J26" s="21">
        <f t="shared" si="0"/>
        <v>2</v>
      </c>
      <c r="K26" s="22"/>
      <c r="L26" s="18"/>
      <c r="M26" s="19"/>
      <c r="N26" s="18"/>
      <c r="O26" s="20"/>
      <c r="P26" s="1"/>
      <c r="Q26" s="2"/>
      <c r="R26" s="1"/>
      <c r="S26" s="1"/>
      <c r="T26" s="1"/>
      <c r="U26" s="1"/>
      <c r="V26" s="1"/>
      <c r="W26" s="1"/>
      <c r="X26" s="1"/>
      <c r="Y26" s="1"/>
      <c r="Z26" s="1"/>
    </row>
    <row r="27" spans="1:26" s="10" customFormat="1" ht="33.75" customHeight="1" x14ac:dyDescent="0.2">
      <c r="A27" s="48">
        <v>23</v>
      </c>
      <c r="B27" s="26" t="s">
        <v>46</v>
      </c>
      <c r="C27" s="25">
        <v>5</v>
      </c>
      <c r="D27" s="25"/>
      <c r="E27" s="17"/>
      <c r="F27" s="17"/>
      <c r="G27" s="23"/>
      <c r="H27" s="23"/>
      <c r="I27" s="17" t="s">
        <v>7</v>
      </c>
      <c r="J27" s="21">
        <f t="shared" si="0"/>
        <v>5</v>
      </c>
      <c r="K27" s="22"/>
      <c r="L27" s="18"/>
      <c r="M27" s="19"/>
      <c r="N27" s="18"/>
      <c r="O27" s="20"/>
      <c r="P27" s="1"/>
      <c r="Q27" s="2"/>
      <c r="R27" s="1"/>
      <c r="S27" s="1"/>
      <c r="T27" s="1"/>
      <c r="U27" s="1"/>
      <c r="V27" s="1"/>
      <c r="W27" s="1"/>
      <c r="X27" s="1"/>
      <c r="Y27" s="1"/>
      <c r="Z27" s="1"/>
    </row>
    <row r="28" spans="1:26" s="10" customFormat="1" ht="39.75" customHeight="1" x14ac:dyDescent="0.2">
      <c r="A28" s="48">
        <v>24</v>
      </c>
      <c r="B28" s="26" t="s">
        <v>47</v>
      </c>
      <c r="C28" s="25">
        <v>5</v>
      </c>
      <c r="D28" s="25"/>
      <c r="E28" s="17"/>
      <c r="F28" s="17"/>
      <c r="G28" s="23"/>
      <c r="H28" s="23"/>
      <c r="I28" s="17" t="s">
        <v>7</v>
      </c>
      <c r="J28" s="21">
        <f t="shared" si="0"/>
        <v>5</v>
      </c>
      <c r="K28" s="22"/>
      <c r="L28" s="18"/>
      <c r="M28" s="19"/>
      <c r="N28" s="18"/>
      <c r="O28" s="20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</row>
    <row r="29" spans="1:26" s="10" customFormat="1" ht="26.25" customHeight="1" x14ac:dyDescent="0.2">
      <c r="A29" s="48">
        <v>25</v>
      </c>
      <c r="B29" s="26" t="s">
        <v>23</v>
      </c>
      <c r="C29" s="25"/>
      <c r="D29" s="25"/>
      <c r="E29" s="17"/>
      <c r="F29" s="17"/>
      <c r="G29" s="23">
        <v>2</v>
      </c>
      <c r="H29" s="23"/>
      <c r="I29" s="17" t="s">
        <v>7</v>
      </c>
      <c r="J29" s="21">
        <f t="shared" si="0"/>
        <v>2</v>
      </c>
      <c r="K29" s="22"/>
      <c r="L29" s="18"/>
      <c r="M29" s="19"/>
      <c r="N29" s="18"/>
      <c r="O29" s="20"/>
      <c r="P29" s="1"/>
      <c r="Q29" s="2"/>
      <c r="R29" s="1"/>
      <c r="S29" s="1"/>
      <c r="T29" s="1"/>
      <c r="U29" s="1"/>
      <c r="V29" s="1"/>
      <c r="W29" s="1"/>
      <c r="X29" s="1"/>
      <c r="Y29" s="1"/>
      <c r="Z29" s="1"/>
    </row>
    <row r="30" spans="1:26" s="10" customFormat="1" ht="29.25" customHeight="1" x14ac:dyDescent="0.2">
      <c r="A30" s="48">
        <v>26</v>
      </c>
      <c r="B30" s="26" t="s">
        <v>25</v>
      </c>
      <c r="C30" s="25"/>
      <c r="D30" s="25"/>
      <c r="E30" s="17">
        <v>10</v>
      </c>
      <c r="F30" s="17">
        <v>10</v>
      </c>
      <c r="G30" s="23"/>
      <c r="H30" s="23"/>
      <c r="I30" s="17" t="s">
        <v>7</v>
      </c>
      <c r="J30" s="21">
        <f t="shared" si="0"/>
        <v>20</v>
      </c>
      <c r="K30" s="22"/>
      <c r="L30" s="18"/>
      <c r="M30" s="19"/>
      <c r="N30" s="18"/>
      <c r="O30" s="20"/>
      <c r="P30" s="1"/>
      <c r="Q30" s="2"/>
      <c r="R30" s="1"/>
      <c r="S30" s="1"/>
      <c r="T30" s="1"/>
      <c r="U30" s="1"/>
      <c r="V30" s="1"/>
      <c r="W30" s="1"/>
      <c r="X30" s="1"/>
      <c r="Y30" s="1"/>
      <c r="Z30" s="1"/>
    </row>
    <row r="31" spans="1:26" s="10" customFormat="1" ht="23.25" customHeight="1" x14ac:dyDescent="0.2">
      <c r="A31" s="48">
        <v>27</v>
      </c>
      <c r="B31" s="26" t="s">
        <v>13</v>
      </c>
      <c r="C31" s="25"/>
      <c r="D31" s="25"/>
      <c r="E31" s="17"/>
      <c r="F31" s="17">
        <v>30</v>
      </c>
      <c r="G31" s="23"/>
      <c r="H31" s="23"/>
      <c r="I31" s="17" t="s">
        <v>7</v>
      </c>
      <c r="J31" s="21">
        <f t="shared" si="0"/>
        <v>30</v>
      </c>
      <c r="K31" s="22"/>
      <c r="L31" s="18"/>
      <c r="M31" s="19"/>
      <c r="N31" s="18"/>
      <c r="O31" s="20"/>
      <c r="P31" s="1"/>
      <c r="Q31" s="2"/>
      <c r="R31" s="1"/>
      <c r="S31" s="1"/>
      <c r="T31" s="1"/>
      <c r="U31" s="1"/>
      <c r="V31" s="1"/>
      <c r="W31" s="1"/>
      <c r="X31" s="1"/>
      <c r="Y31" s="1"/>
      <c r="Z31" s="1"/>
    </row>
    <row r="32" spans="1:26" s="10" customFormat="1" ht="63.75" x14ac:dyDescent="0.2">
      <c r="A32" s="48">
        <v>28</v>
      </c>
      <c r="B32" s="26" t="s">
        <v>39</v>
      </c>
      <c r="C32" s="25">
        <v>2</v>
      </c>
      <c r="D32" s="25"/>
      <c r="E32" s="17"/>
      <c r="F32" s="17"/>
      <c r="G32" s="23"/>
      <c r="H32" s="23"/>
      <c r="I32" s="17" t="s">
        <v>8</v>
      </c>
      <c r="J32" s="21">
        <f t="shared" si="0"/>
        <v>2</v>
      </c>
      <c r="K32" s="22"/>
      <c r="L32" s="18"/>
      <c r="M32" s="19"/>
      <c r="N32" s="18"/>
      <c r="O32" s="20"/>
      <c r="P32" s="1"/>
      <c r="Q32" s="2"/>
      <c r="R32" s="1"/>
      <c r="S32" s="1"/>
      <c r="T32" s="1"/>
      <c r="U32" s="1"/>
      <c r="V32" s="1"/>
      <c r="W32" s="1"/>
      <c r="X32" s="1"/>
      <c r="Y32" s="1"/>
      <c r="Z32" s="1"/>
    </row>
    <row r="33" spans="1:26" s="10" customFormat="1" ht="24.75" customHeight="1" x14ac:dyDescent="0.2">
      <c r="A33" s="48">
        <v>29</v>
      </c>
      <c r="B33" s="26" t="s">
        <v>20</v>
      </c>
      <c r="C33" s="25">
        <v>2</v>
      </c>
      <c r="D33" s="25"/>
      <c r="E33" s="17"/>
      <c r="F33" s="17"/>
      <c r="G33" s="23"/>
      <c r="H33" s="23"/>
      <c r="I33" s="17" t="s">
        <v>7</v>
      </c>
      <c r="J33" s="21">
        <f t="shared" si="0"/>
        <v>2</v>
      </c>
      <c r="K33" s="22"/>
      <c r="L33" s="18"/>
      <c r="M33" s="19"/>
      <c r="N33" s="18"/>
      <c r="O33" s="20"/>
      <c r="P33" s="1"/>
      <c r="Q33" s="2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thickBot="1" x14ac:dyDescent="0.25">
      <c r="A34" s="48">
        <v>30</v>
      </c>
      <c r="B34" s="44" t="s">
        <v>19</v>
      </c>
      <c r="C34" s="27">
        <v>2</v>
      </c>
      <c r="D34" s="27"/>
      <c r="E34" s="27"/>
      <c r="F34" s="27"/>
      <c r="G34" s="27"/>
      <c r="H34" s="27"/>
      <c r="I34" s="27" t="s">
        <v>7</v>
      </c>
      <c r="J34" s="27">
        <f t="shared" si="0"/>
        <v>2</v>
      </c>
      <c r="K34" s="41"/>
      <c r="L34" s="41"/>
      <c r="M34" s="45"/>
      <c r="N34" s="42"/>
      <c r="O34" s="43"/>
    </row>
    <row r="35" spans="1:26" ht="16.5" thickBot="1" x14ac:dyDescent="0.25">
      <c r="A35" s="29"/>
      <c r="B35" s="49"/>
      <c r="C35" s="49"/>
      <c r="D35" s="49"/>
      <c r="E35" s="49"/>
      <c r="F35" s="49"/>
      <c r="G35" s="49"/>
      <c r="H35" s="50"/>
      <c r="I35" s="28"/>
      <c r="J35" s="29"/>
      <c r="K35" s="37"/>
      <c r="L35" s="38"/>
      <c r="M35" s="46" t="s">
        <v>26</v>
      </c>
      <c r="N35" s="39"/>
      <c r="O35" s="40"/>
    </row>
    <row r="36" spans="1:26" ht="18.75" customHeight="1" x14ac:dyDescent="0.2">
      <c r="B36" s="11"/>
      <c r="C36" s="11"/>
    </row>
    <row r="37" spans="1:26" x14ac:dyDescent="0.2">
      <c r="B37" s="11"/>
      <c r="C37" s="11"/>
    </row>
  </sheetData>
  <autoFilter ref="B4:O35">
    <sortState ref="B2:S34">
      <sortCondition ref="B1:B34"/>
    </sortState>
  </autoFilter>
  <sortState ref="B8:W159">
    <sortCondition ref="B8:B159"/>
  </sortState>
  <dataConsolidate/>
  <mergeCells count="3">
    <mergeCell ref="B35:H35"/>
    <mergeCell ref="B2:N2"/>
    <mergeCell ref="M1:O1"/>
  </mergeCells>
  <conditionalFormatting sqref="B5:B33">
    <cfRule type="duplicateValues" dxfId="0" priority="11"/>
  </conditionalFormatting>
  <dataValidations count="1">
    <dataValidation type="list" allowBlank="1" showInputMessage="1" showErrorMessage="1" sqref="M36:M1048576 I3:I1048576 M4:M34">
      <formula1>#REF!</formula1>
    </dataValidation>
  </dataValidations>
  <printOptions horizontalCentered="1"/>
  <pageMargins left="1" right="1" top="1" bottom="1" header="0.5" footer="0.5"/>
  <pageSetup paperSize="9" scale="52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4047D7B-E6D2-47CD-A9DD-2EDB02D1B13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Gadomska Ewelina</cp:lastModifiedBy>
  <cp:lastPrinted>2022-05-18T06:25:44Z</cp:lastPrinted>
  <dcterms:created xsi:type="dcterms:W3CDTF">2018-09-24T11:08:37Z</dcterms:created>
  <dcterms:modified xsi:type="dcterms:W3CDTF">2022-06-14T12:50:48Z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e1d3a2c7-5b2c-4fde-862a-ec4c6ab45e32</vt:lpwstr>
  </property>
  <property fmtid="{D5CDD505-2E9C-101B-9397-08002B2CF9AE}" pid="3" name="bjSaver">
    <vt:lpwstr>5BCXK44h1mpTqg1FbtaeihD2VyNg3DsY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