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760" windowHeight="9540"/>
  </bookViews>
  <sheets>
    <sheet name="Zadanie nr 6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H9" i="3" s="1"/>
  <c r="F10" i="3"/>
  <c r="H10" i="3" s="1"/>
  <c r="F11" i="3"/>
  <c r="H11" i="3" s="1"/>
  <c r="F12" i="3"/>
  <c r="H12" i="3" s="1"/>
  <c r="F13" i="3"/>
  <c r="H13" i="3" s="1"/>
  <c r="F14" i="3"/>
  <c r="H14" i="3" s="1"/>
  <c r="F8" i="3" l="1"/>
  <c r="H8" i="3" s="1"/>
  <c r="F15" i="3" l="1"/>
  <c r="H15" i="3"/>
</calcChain>
</file>

<file path=xl/sharedStrings.xml><?xml version="1.0" encoding="utf-8"?>
<sst xmlns="http://schemas.openxmlformats.org/spreadsheetml/2006/main" count="36" uniqueCount="31">
  <si>
    <t>BRUTTO:</t>
  </si>
  <si>
    <t>NETTO:</t>
  </si>
  <si>
    <t>op.</t>
  </si>
  <si>
    <t>szt.</t>
  </si>
  <si>
    <t>Mykafungina (w postaci soli sodowej) 50 mg, proszek do sporządzania roztworu do infuzji</t>
  </si>
  <si>
    <t>Argenti nitras, krople do oczu, roztwór 10mg/ml, opakowanie zawiera 50 pipetek a  0,5 ml</t>
  </si>
  <si>
    <t>Erytropoetinum 1000jm/0,5ml x 6 amp-strz</t>
  </si>
  <si>
    <t>Łącznie wartość brutto</t>
  </si>
  <si>
    <t>% VAT</t>
  </si>
  <si>
    <t>Łącznie wartość 
netto</t>
  </si>
  <si>
    <t>Cena jednostkowa netto</t>
  </si>
  <si>
    <t>Ilość</t>
  </si>
  <si>
    <t>j.m.</t>
  </si>
  <si>
    <t>Opis przedmiotu zamówienia</t>
  </si>
  <si>
    <t xml:space="preserve"> Producent</t>
  </si>
  <si>
    <t>Nazwa handlowa, dawka, wielkość opakowania</t>
  </si>
  <si>
    <t xml:space="preserve">Mannitol 20% a 250ml butelka </t>
  </si>
  <si>
    <r>
      <t>Jałowy koncentrat pierwiastków śladowych do dodawania do roztworów aminokwasów lub glukozy podczas całkowitego żywienia pozajelitowego wcześniaków, noworodków i dzieci. Nie zawiera Fe. Osmolarność  38 mosmmol/kg H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Ox10 fiolek a 10ml</t>
    </r>
  </si>
  <si>
    <r>
      <t>Opatrunek piankowy</t>
    </r>
    <r>
      <rPr>
        <b/>
        <sz val="11"/>
        <rFont val="Calibri"/>
        <family val="2"/>
        <charset val="238"/>
        <scheme val="minor"/>
      </rPr>
      <t xml:space="preserve"> ze srebrem, nieprzylepny</t>
    </r>
    <r>
      <rPr>
        <sz val="11"/>
        <rFont val="Calibri"/>
        <family val="2"/>
        <charset val="238"/>
        <scheme val="minor"/>
      </rPr>
      <t>.</t>
    </r>
    <r>
      <rPr>
        <b/>
        <sz val="11"/>
        <rFont val="Calibri"/>
        <family val="2"/>
        <charset val="238"/>
        <scheme val="minor"/>
      </rPr>
      <t xml:space="preserve"> Posiada półprzepuszczalną błonę</t>
    </r>
    <r>
      <rPr>
        <sz val="11"/>
        <rFont val="Calibri"/>
        <family val="2"/>
        <charset val="238"/>
        <scheme val="minor"/>
      </rPr>
      <t>. Ma działanie przeciwbakteryjne i dobrze wchłania wysięk. Rozmiar 20cmx10cm, 1 opakowanie a 10 szt.</t>
    </r>
  </si>
  <si>
    <t>Lp.</t>
  </si>
  <si>
    <t>Załącznik nr 1</t>
  </si>
  <si>
    <t>z dnia ………………………….</t>
  </si>
  <si>
    <t>Chlorpromazini hydrochlorcum  5mg/ml x 5 amp a 5ml</t>
  </si>
  <si>
    <t>EAN*</t>
  </si>
  <si>
    <t>*- uzupełnić dla produktów leczniczych</t>
  </si>
  <si>
    <t>ZADANIE NR 6</t>
  </si>
  <si>
    <t>Zakup wraz z dostawą leków - Pakiet F</t>
  </si>
  <si>
    <t xml:space="preserve">             do umowy nr ………………………………….</t>
  </si>
  <si>
    <t>RAZEM WARTOŚĆ:</t>
  </si>
  <si>
    <t xml:space="preserve">Zamawiający dopuszcza zamianę jednej postaci na inną z zachowaniem drogi podania. </t>
  </si>
  <si>
    <t xml:space="preserve">Zamawiający dopuszcza możliwość zaoferowania innej ilości w opakowaniach handlowych, pod warunkiem, że będzie występowała możliwość przeliczenia ilości opakowań handlowych na ilość zgodną z SWZ tylko i wyłącznie na pełne opakowania. 
Zamawiający dopuszcza możliwość zaoferowania innej ilości w opakowaniach handlowych, pod warunkiem, że będzie występowała
możliwość przeliczenia ilości opakowań handlowych na ilość zgodną z SWZ tylko i wyłącznie na pełne opakowania.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</si>
</sst>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3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/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90" zoomScaleNormal="90" workbookViewId="0">
      <selection activeCell="A6" sqref="A6:K7"/>
    </sheetView>
  </sheetViews>
  <sheetFormatPr defaultRowHeight="15" x14ac:dyDescent="0.25"/>
  <cols>
    <col min="1" max="1" width="7.6640625" style="1" customWidth="1"/>
    <col min="2" max="2" width="57.5546875" style="2" customWidth="1"/>
    <col min="3" max="3" width="5" style="2" customWidth="1"/>
    <col min="4" max="4" width="5.88671875" style="2" customWidth="1"/>
    <col min="5" max="5" width="20" style="2" customWidth="1"/>
    <col min="6" max="6" width="15.88671875" style="2" customWidth="1"/>
    <col min="7" max="7" width="9.6640625" style="1" customWidth="1"/>
    <col min="8" max="9" width="14.44140625" style="2" customWidth="1"/>
    <col min="10" max="10" width="25.6640625" style="2" customWidth="1"/>
    <col min="11" max="11" width="33.6640625" style="2" customWidth="1"/>
  </cols>
  <sheetData>
    <row r="1" spans="1:11" ht="22.8" customHeight="1" x14ac:dyDescent="0.25">
      <c r="A1" s="8"/>
      <c r="B1" s="8"/>
      <c r="C1" s="8"/>
      <c r="D1" s="8"/>
      <c r="E1" s="8"/>
      <c r="F1" s="8"/>
      <c r="G1" s="8"/>
      <c r="H1" s="32" t="s">
        <v>20</v>
      </c>
      <c r="I1" s="32"/>
      <c r="J1" s="32"/>
      <c r="K1" s="32"/>
    </row>
    <row r="2" spans="1:11" ht="22.2" customHeight="1" x14ac:dyDescent="0.25">
      <c r="A2" s="8"/>
      <c r="B2" s="8"/>
      <c r="C2" s="8"/>
      <c r="D2" s="8"/>
      <c r="E2" s="8"/>
      <c r="F2" s="8"/>
      <c r="G2" s="8"/>
      <c r="H2" s="32" t="s">
        <v>27</v>
      </c>
      <c r="I2" s="32"/>
      <c r="J2" s="32"/>
      <c r="K2" s="32"/>
    </row>
    <row r="3" spans="1:11" ht="24.6" customHeight="1" x14ac:dyDescent="0.25">
      <c r="A3" s="8"/>
      <c r="B3" s="8"/>
      <c r="C3" s="8"/>
      <c r="D3" s="8"/>
      <c r="E3" s="8"/>
      <c r="F3" s="8"/>
      <c r="G3" s="8"/>
      <c r="H3" s="32" t="s">
        <v>21</v>
      </c>
      <c r="I3" s="32"/>
      <c r="J3" s="32"/>
      <c r="K3" s="32"/>
    </row>
    <row r="4" spans="1:11" ht="26.25" customHeight="1" x14ac:dyDescent="0.3">
      <c r="A4" s="11"/>
      <c r="B4" s="11"/>
      <c r="C4" s="11"/>
      <c r="D4" s="11"/>
      <c r="E4" s="11"/>
      <c r="F4" s="11"/>
      <c r="G4" s="11"/>
      <c r="H4" s="12"/>
      <c r="I4" s="12"/>
      <c r="J4" s="12"/>
      <c r="K4" s="10" t="s">
        <v>25</v>
      </c>
    </row>
    <row r="5" spans="1:11" ht="28.8" customHeight="1" thickBot="1" x14ac:dyDescent="0.3">
      <c r="A5" s="33" t="s">
        <v>26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42" customHeight="1" thickBot="1" x14ac:dyDescent="0.3">
      <c r="A6" s="24" t="s">
        <v>19</v>
      </c>
      <c r="B6" s="24" t="s">
        <v>13</v>
      </c>
      <c r="C6" s="24" t="s">
        <v>12</v>
      </c>
      <c r="D6" s="24" t="s">
        <v>11</v>
      </c>
      <c r="E6" s="24" t="s">
        <v>10</v>
      </c>
      <c r="F6" s="24" t="s">
        <v>9</v>
      </c>
      <c r="G6" s="24" t="s">
        <v>8</v>
      </c>
      <c r="H6" s="24" t="s">
        <v>7</v>
      </c>
      <c r="I6" s="24" t="s">
        <v>23</v>
      </c>
      <c r="J6" s="24" t="s">
        <v>15</v>
      </c>
      <c r="K6" s="25" t="s">
        <v>14</v>
      </c>
    </row>
    <row r="7" spans="1:11" s="9" customFormat="1" thickBot="1" x14ac:dyDescent="0.3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7">
        <v>11</v>
      </c>
    </row>
    <row r="8" spans="1:11" s="9" customFormat="1" ht="25.2" customHeight="1" x14ac:dyDescent="0.25">
      <c r="A8" s="19">
        <v>1</v>
      </c>
      <c r="B8" s="20" t="s">
        <v>6</v>
      </c>
      <c r="C8" s="19" t="s">
        <v>2</v>
      </c>
      <c r="D8" s="19">
        <v>5</v>
      </c>
      <c r="E8" s="21"/>
      <c r="F8" s="21">
        <f t="shared" ref="F8:F14" si="0">ROUND(D8*E8,2)</f>
        <v>0</v>
      </c>
      <c r="G8" s="22"/>
      <c r="H8" s="21">
        <f t="shared" ref="H8:H14" si="1">ROUND(F8*G8+F8,2)</f>
        <v>0</v>
      </c>
      <c r="I8" s="21"/>
      <c r="J8" s="19"/>
      <c r="K8" s="23"/>
    </row>
    <row r="9" spans="1:11" s="9" customFormat="1" ht="70.8" customHeight="1" x14ac:dyDescent="0.25">
      <c r="A9" s="15">
        <v>2</v>
      </c>
      <c r="B9" s="16" t="s">
        <v>17</v>
      </c>
      <c r="C9" s="15" t="s">
        <v>2</v>
      </c>
      <c r="D9" s="15">
        <v>1</v>
      </c>
      <c r="E9" s="17"/>
      <c r="F9" s="17">
        <f t="shared" si="0"/>
        <v>0</v>
      </c>
      <c r="G9" s="18"/>
      <c r="H9" s="17">
        <f t="shared" si="1"/>
        <v>0</v>
      </c>
      <c r="I9" s="17"/>
      <c r="J9" s="15"/>
      <c r="K9" s="13"/>
    </row>
    <row r="10" spans="1:11" s="9" customFormat="1" ht="40.200000000000003" customHeight="1" x14ac:dyDescent="0.25">
      <c r="A10" s="15">
        <v>3</v>
      </c>
      <c r="B10" s="16" t="s">
        <v>4</v>
      </c>
      <c r="C10" s="15" t="s">
        <v>3</v>
      </c>
      <c r="D10" s="15">
        <v>6</v>
      </c>
      <c r="E10" s="17"/>
      <c r="F10" s="17">
        <f t="shared" si="0"/>
        <v>0</v>
      </c>
      <c r="G10" s="18"/>
      <c r="H10" s="17">
        <f t="shared" si="1"/>
        <v>0</v>
      </c>
      <c r="I10" s="17"/>
      <c r="J10" s="15"/>
      <c r="K10" s="13"/>
    </row>
    <row r="11" spans="1:11" s="9" customFormat="1" ht="41.4" customHeight="1" x14ac:dyDescent="0.25">
      <c r="A11" s="15">
        <v>4</v>
      </c>
      <c r="B11" s="16" t="s">
        <v>5</v>
      </c>
      <c r="C11" s="15" t="s">
        <v>2</v>
      </c>
      <c r="D11" s="15">
        <v>75</v>
      </c>
      <c r="E11" s="17"/>
      <c r="F11" s="17">
        <f t="shared" si="0"/>
        <v>0</v>
      </c>
      <c r="G11" s="18"/>
      <c r="H11" s="17">
        <f t="shared" si="1"/>
        <v>0</v>
      </c>
      <c r="I11" s="17"/>
      <c r="J11" s="15"/>
      <c r="K11" s="13"/>
    </row>
    <row r="12" spans="1:11" s="9" customFormat="1" ht="54" customHeight="1" x14ac:dyDescent="0.25">
      <c r="A12" s="15">
        <v>5</v>
      </c>
      <c r="B12" s="16" t="s">
        <v>18</v>
      </c>
      <c r="C12" s="15" t="s">
        <v>2</v>
      </c>
      <c r="D12" s="15">
        <v>1</v>
      </c>
      <c r="E12" s="17"/>
      <c r="F12" s="17">
        <f t="shared" si="0"/>
        <v>0</v>
      </c>
      <c r="G12" s="18"/>
      <c r="H12" s="17">
        <f t="shared" si="1"/>
        <v>0</v>
      </c>
      <c r="I12" s="17"/>
      <c r="J12" s="15"/>
      <c r="K12" s="13"/>
    </row>
    <row r="13" spans="1:11" s="9" customFormat="1" ht="24.6" customHeight="1" x14ac:dyDescent="0.25">
      <c r="A13" s="15">
        <v>6</v>
      </c>
      <c r="B13" s="16" t="s">
        <v>16</v>
      </c>
      <c r="C13" s="15" t="s">
        <v>2</v>
      </c>
      <c r="D13" s="15">
        <v>10</v>
      </c>
      <c r="E13" s="17"/>
      <c r="F13" s="17">
        <f t="shared" si="0"/>
        <v>0</v>
      </c>
      <c r="G13" s="18"/>
      <c r="H13" s="17">
        <f t="shared" si="1"/>
        <v>0</v>
      </c>
      <c r="I13" s="17"/>
      <c r="J13" s="15"/>
      <c r="K13" s="13"/>
    </row>
    <row r="14" spans="1:11" s="9" customFormat="1" ht="27" customHeight="1" x14ac:dyDescent="0.25">
      <c r="A14" s="15">
        <v>7</v>
      </c>
      <c r="B14" s="16" t="s">
        <v>22</v>
      </c>
      <c r="C14" s="15" t="s">
        <v>2</v>
      </c>
      <c r="D14" s="15">
        <v>25</v>
      </c>
      <c r="E14" s="17"/>
      <c r="F14" s="17">
        <f t="shared" si="0"/>
        <v>0</v>
      </c>
      <c r="G14" s="18"/>
      <c r="H14" s="17">
        <f t="shared" si="1"/>
        <v>0</v>
      </c>
      <c r="I14" s="17"/>
      <c r="J14" s="15"/>
      <c r="K14" s="13"/>
    </row>
    <row r="15" spans="1:11" ht="14.4" x14ac:dyDescent="0.25">
      <c r="A15" s="29" t="s">
        <v>28</v>
      </c>
      <c r="B15" s="29"/>
      <c r="C15" s="29"/>
      <c r="D15" s="30"/>
      <c r="E15" s="5" t="s">
        <v>1</v>
      </c>
      <c r="F15" s="6">
        <f>SUM(F8:F14)</f>
        <v>0</v>
      </c>
      <c r="G15" s="4" t="s">
        <v>0</v>
      </c>
      <c r="H15" s="6">
        <f>SUM(H8:H14)</f>
        <v>0</v>
      </c>
      <c r="I15" s="6"/>
      <c r="J15" s="7"/>
      <c r="K15" s="3"/>
    </row>
    <row r="16" spans="1:11" ht="14.4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x14ac:dyDescent="0.25">
      <c r="B17" s="14" t="s">
        <v>24</v>
      </c>
    </row>
    <row r="18" spans="1:11" ht="24" customHeight="1" x14ac:dyDescent="0.25">
      <c r="A18" s="28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22.2" customHeight="1" x14ac:dyDescent="0.25">
      <c r="A19" s="28" t="s">
        <v>30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</sheetData>
  <mergeCells count="8">
    <mergeCell ref="A18:K18"/>
    <mergeCell ref="A19:K19"/>
    <mergeCell ref="A15:D15"/>
    <mergeCell ref="A16:K16"/>
    <mergeCell ref="H1:K1"/>
    <mergeCell ref="A5:K5"/>
    <mergeCell ref="H3:K3"/>
    <mergeCell ref="H2:K2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Wiecek</dc:creator>
  <cp:lastModifiedBy>Agnieszka Bebech</cp:lastModifiedBy>
  <cp:lastPrinted>2024-06-27T06:20:24Z</cp:lastPrinted>
  <dcterms:created xsi:type="dcterms:W3CDTF">2016-12-15T09:43:32Z</dcterms:created>
  <dcterms:modified xsi:type="dcterms:W3CDTF">2024-07-01T10:09:07Z</dcterms:modified>
</cp:coreProperties>
</file>