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2" documentId="11_62A2C0725619525C787BEEAC4AF0349834976F1A" xr6:coauthVersionLast="47" xr6:coauthVersionMax="47" xr10:uidLastSave="{77788C3F-E8DB-4A2D-BB73-4E1288929622}"/>
  <bookViews>
    <workbookView xWindow="-108" yWindow="-108" windowWidth="23256" windowHeight="12576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2" i="1" l="1"/>
</calcChain>
</file>

<file path=xl/sharedStrings.xml><?xml version="1.0" encoding="utf-8"?>
<sst xmlns="http://schemas.openxmlformats.org/spreadsheetml/2006/main" count="70" uniqueCount="44">
  <si>
    <t>Dane techniczne w punktach poboru energii elektrycznej</t>
  </si>
  <si>
    <t>Zestawienie punktów odbioru energii elektrycznej Beskidzkie Centrum Onkologii-Szpital Miejski im. Jana Pawła II w Bielsku-Białej</t>
  </si>
  <si>
    <t xml:space="preserve">nazwa punktu  odbioru </t>
  </si>
  <si>
    <t>Rodzaj punktu poboru</t>
  </si>
  <si>
    <t>ulica</t>
  </si>
  <si>
    <t>kod</t>
  </si>
  <si>
    <t>miejscowość</t>
  </si>
  <si>
    <t>obecna taryfa</t>
  </si>
  <si>
    <t>moc umowna kW</t>
  </si>
  <si>
    <t>numer licznika</t>
  </si>
  <si>
    <t>grupa przyłączeniowa</t>
  </si>
  <si>
    <t>okres rozliczeniowy</t>
  </si>
  <si>
    <t>WO-1 BCO</t>
  </si>
  <si>
    <t xml:space="preserve">Szpital </t>
  </si>
  <si>
    <t>Wyzwolenia 18</t>
  </si>
  <si>
    <t>43-300</t>
  </si>
  <si>
    <t>Bielsko-Biała</t>
  </si>
  <si>
    <t>B23</t>
  </si>
  <si>
    <t>III</t>
  </si>
  <si>
    <t>10 dni,      1 miesiąc</t>
  </si>
  <si>
    <t>WO-1 Szpital rezerwa</t>
  </si>
  <si>
    <t>C21</t>
  </si>
  <si>
    <t>IV</t>
  </si>
  <si>
    <t>WO-1 Szpital</t>
  </si>
  <si>
    <t>Wyspiańskiego 21</t>
  </si>
  <si>
    <t>1 miesiąc</t>
  </si>
  <si>
    <t>WO-1 Apteka</t>
  </si>
  <si>
    <t>Administracja</t>
  </si>
  <si>
    <t>Wyspiańskiego 26</t>
  </si>
  <si>
    <t>C11</t>
  </si>
  <si>
    <t>V</t>
  </si>
  <si>
    <t>WO-1 422</t>
  </si>
  <si>
    <t>Emilii Plater 17</t>
  </si>
  <si>
    <t>Załącznik nr 6 do SWZ</t>
  </si>
  <si>
    <t>Nr punktu poboru energii elektrycznej (PPE)</t>
  </si>
  <si>
    <t>590322426101647565</t>
  </si>
  <si>
    <t>590322426101647572</t>
  </si>
  <si>
    <t>590322426101625631</t>
  </si>
  <si>
    <t>590322426101625648</t>
  </si>
  <si>
    <t>590322426101653337</t>
  </si>
  <si>
    <t>590322426101625655</t>
  </si>
  <si>
    <t>roczne zużycie energii kWh (ostatnie 10 miesięcy)</t>
  </si>
  <si>
    <t>znak sprawy:   DZP. 271.20.2024</t>
  </si>
  <si>
    <t xml:space="preserve"> prognozowane  zużycie energii kWh za cały okres trwania umowy tj. 12 miesięcy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</si>
</sst>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\ &quot;zł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8" fillId="0" borderId="0" applyFont="0" applyFill="0" applyBorder="0" applyAlignment="0" applyProtection="0"/>
  </cellStyleXfs>
  <cellXfs count="34">
    <xf numFmtId="0" fontId="0" fillId="0" borderId="0" xfId="0"/>
    <xf numFmtId="0" fontId="4" fillId="0" borderId="0" xfId="1" applyFont="1" applyAlignment="1">
      <alignment vertical="center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2" fillId="0" borderId="3" xfId="1" applyBorder="1" applyAlignment="1">
      <alignment horizontal="center" vertical="center"/>
    </xf>
    <xf numFmtId="0" fontId="2" fillId="0" borderId="3" xfId="1" applyBorder="1" applyAlignment="1">
      <alignment horizontal="left"/>
    </xf>
    <xf numFmtId="0" fontId="2" fillId="0" borderId="3" xfId="1" applyBorder="1" applyAlignment="1">
      <alignment horizontal="center"/>
    </xf>
    <xf numFmtId="3" fontId="2" fillId="0" borderId="3" xfId="1" applyNumberFormat="1" applyBorder="1" applyAlignment="1">
      <alignment horizontal="center"/>
    </xf>
    <xf numFmtId="165" fontId="2" fillId="0" borderId="3" xfId="1" applyNumberFormat="1" applyBorder="1" applyAlignment="1">
      <alignment horizontal="center"/>
    </xf>
    <xf numFmtId="0" fontId="3" fillId="0" borderId="0" xfId="1" applyFont="1"/>
    <xf numFmtId="0" fontId="2" fillId="0" borderId="0" xfId="1"/>
    <xf numFmtId="0" fontId="4" fillId="0" borderId="0" xfId="1" applyFont="1"/>
    <xf numFmtId="2" fontId="4" fillId="0" borderId="0" xfId="1" applyNumberFormat="1" applyFont="1"/>
    <xf numFmtId="165" fontId="4" fillId="0" borderId="0" xfId="1" applyNumberFormat="1" applyFont="1"/>
    <xf numFmtId="4" fontId="4" fillId="0" borderId="0" xfId="1" applyNumberFormat="1" applyFont="1"/>
    <xf numFmtId="0" fontId="4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165" fontId="2" fillId="0" borderId="3" xfId="1" applyNumberFormat="1" applyBorder="1" applyAlignment="1">
      <alignment horizontal="left" vertical="center"/>
    </xf>
    <xf numFmtId="165" fontId="2" fillId="0" borderId="3" xfId="1" applyNumberFormat="1" applyBorder="1" applyAlignment="1">
      <alignment horizontal="center" vertical="center"/>
    </xf>
    <xf numFmtId="3" fontId="2" fillId="0" borderId="3" xfId="1" applyNumberFormat="1" applyBorder="1" applyAlignment="1">
      <alignment horizontal="center" vertical="center"/>
    </xf>
    <xf numFmtId="1" fontId="2" fillId="0" borderId="3" xfId="1" applyNumberForma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3" xfId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 wrapText="1"/>
    </xf>
    <xf numFmtId="49" fontId="9" fillId="2" borderId="3" xfId="2" applyNumberFormat="1" applyFont="1" applyFill="1" applyBorder="1" applyAlignment="1">
      <alignment horizontal="center" vertical="center"/>
    </xf>
    <xf numFmtId="49" fontId="9" fillId="2" borderId="0" xfId="2" applyNumberFormat="1" applyFont="1" applyFill="1" applyAlignment="1">
      <alignment horizontal="center"/>
    </xf>
    <xf numFmtId="0" fontId="0" fillId="0" borderId="3" xfId="0" applyBorder="1"/>
    <xf numFmtId="0" fontId="10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</cellXfs>
  <cellStyles count="3">
    <cellStyle name="Dziesiętny" xfId="2" builtinId="3"/>
    <cellStyle name="Normalny" xfId="0" builtinId="0"/>
    <cellStyle name="Normalny 2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"/>
  <sheetViews>
    <sheetView tabSelected="1" workbookViewId="0">
      <selection activeCell="F16" sqref="F16"/>
    </sheetView>
  </sheetViews>
  <sheetFormatPr defaultRowHeight="14.4" x14ac:dyDescent="0.3"/>
  <cols>
    <col min="1" max="1" width="26.109375" customWidth="1"/>
    <col min="2" max="2" width="22.6640625" customWidth="1"/>
    <col min="3" max="3" width="13.88671875" customWidth="1"/>
    <col min="4" max="4" width="17.109375" customWidth="1"/>
    <col min="6" max="6" width="15" customWidth="1"/>
    <col min="7" max="7" width="12" customWidth="1"/>
    <col min="9" max="9" width="10.109375" customWidth="1"/>
    <col min="11" max="11" width="16.6640625" customWidth="1"/>
    <col min="12" max="12" width="11.5546875" customWidth="1"/>
    <col min="13" max="13" width="15.5546875" customWidth="1"/>
  </cols>
  <sheetData>
    <row r="1" spans="1:13" ht="15.75" customHeight="1" x14ac:dyDescent="0.3">
      <c r="A1" s="11" t="s">
        <v>33</v>
      </c>
      <c r="B1" s="11"/>
      <c r="C1" s="11"/>
      <c r="D1" s="12"/>
      <c r="E1" s="13"/>
      <c r="F1" s="33" t="s">
        <v>42</v>
      </c>
      <c r="G1" s="33"/>
      <c r="H1" s="33"/>
      <c r="I1" s="14"/>
      <c r="J1" s="14"/>
      <c r="K1" s="14"/>
    </row>
    <row r="2" spans="1:13" x14ac:dyDescent="0.3">
      <c r="A2" s="13" t="s">
        <v>0</v>
      </c>
      <c r="B2" s="13"/>
      <c r="C2" s="13"/>
      <c r="D2" s="12"/>
      <c r="E2" s="13"/>
      <c r="F2" s="13"/>
      <c r="G2" s="15"/>
      <c r="H2" s="16"/>
      <c r="I2" s="14"/>
      <c r="J2" s="14"/>
      <c r="K2" s="14"/>
    </row>
    <row r="3" spans="1:13" x14ac:dyDescent="0.3">
      <c r="A3" s="13"/>
      <c r="B3" s="13"/>
      <c r="C3" s="13"/>
      <c r="D3" s="12"/>
      <c r="E3" s="13"/>
      <c r="F3" s="13"/>
      <c r="G3" s="15"/>
      <c r="H3" s="16"/>
      <c r="I3" s="14"/>
      <c r="J3" s="14"/>
      <c r="K3" s="14"/>
    </row>
    <row r="4" spans="1:13" x14ac:dyDescent="0.3">
      <c r="A4" s="1" t="s">
        <v>1</v>
      </c>
      <c r="B4" s="1"/>
      <c r="C4" s="1"/>
      <c r="D4" s="12"/>
      <c r="E4" s="12"/>
      <c r="F4" s="12"/>
      <c r="G4" s="12"/>
      <c r="H4" s="12"/>
      <c r="I4" s="12"/>
      <c r="J4" s="12"/>
      <c r="K4" s="12"/>
    </row>
    <row r="5" spans="1:13" ht="79.2" x14ac:dyDescent="0.3">
      <c r="A5" s="17" t="s">
        <v>2</v>
      </c>
      <c r="B5" s="28" t="s">
        <v>34</v>
      </c>
      <c r="C5" s="2" t="s">
        <v>3</v>
      </c>
      <c r="D5" s="17" t="s">
        <v>4</v>
      </c>
      <c r="E5" s="17" t="s">
        <v>5</v>
      </c>
      <c r="F5" s="18" t="s">
        <v>6</v>
      </c>
      <c r="G5" s="2" t="s">
        <v>7</v>
      </c>
      <c r="H5" s="2" t="s">
        <v>8</v>
      </c>
      <c r="I5" s="3" t="s">
        <v>9</v>
      </c>
      <c r="J5" s="2" t="s">
        <v>10</v>
      </c>
      <c r="K5" s="2" t="s">
        <v>11</v>
      </c>
      <c r="L5" s="32" t="s">
        <v>41</v>
      </c>
      <c r="M5" s="4" t="s">
        <v>43</v>
      </c>
    </row>
    <row r="6" spans="1:13" x14ac:dyDescent="0.3">
      <c r="A6" s="19" t="s">
        <v>12</v>
      </c>
      <c r="B6" s="29" t="s">
        <v>35</v>
      </c>
      <c r="C6" s="20" t="s">
        <v>13</v>
      </c>
      <c r="D6" s="19" t="s">
        <v>14</v>
      </c>
      <c r="E6" s="6" t="s">
        <v>15</v>
      </c>
      <c r="F6" s="19" t="s">
        <v>16</v>
      </c>
      <c r="G6" s="6" t="s">
        <v>17</v>
      </c>
      <c r="H6" s="21">
        <v>400</v>
      </c>
      <c r="I6" s="22">
        <v>32608330</v>
      </c>
      <c r="J6" s="6" t="s">
        <v>18</v>
      </c>
      <c r="K6" s="23" t="s">
        <v>19</v>
      </c>
      <c r="L6" s="31">
        <v>895775</v>
      </c>
      <c r="M6" s="5">
        <v>940000</v>
      </c>
    </row>
    <row r="7" spans="1:13" x14ac:dyDescent="0.3">
      <c r="A7" s="19" t="s">
        <v>20</v>
      </c>
      <c r="B7" s="29" t="s">
        <v>36</v>
      </c>
      <c r="C7" s="20" t="s">
        <v>13</v>
      </c>
      <c r="D7" s="19" t="s">
        <v>14</v>
      </c>
      <c r="E7" s="6" t="s">
        <v>15</v>
      </c>
      <c r="F7" s="19" t="s">
        <v>16</v>
      </c>
      <c r="G7" s="6" t="s">
        <v>21</v>
      </c>
      <c r="H7" s="21">
        <v>350</v>
      </c>
      <c r="I7" s="24">
        <v>50579002</v>
      </c>
      <c r="J7" s="6" t="s">
        <v>22</v>
      </c>
      <c r="K7" s="23" t="s">
        <v>19</v>
      </c>
      <c r="L7" s="31">
        <v>1479078</v>
      </c>
      <c r="M7" s="5">
        <v>1550000</v>
      </c>
    </row>
    <row r="8" spans="1:13" x14ac:dyDescent="0.3">
      <c r="A8" s="25" t="s">
        <v>23</v>
      </c>
      <c r="B8" s="29" t="s">
        <v>37</v>
      </c>
      <c r="C8" s="20" t="s">
        <v>13</v>
      </c>
      <c r="D8" s="7" t="s">
        <v>24</v>
      </c>
      <c r="E8" s="8" t="s">
        <v>15</v>
      </c>
      <c r="F8" s="7" t="s">
        <v>16</v>
      </c>
      <c r="G8" s="6" t="s">
        <v>21</v>
      </c>
      <c r="H8" s="9">
        <v>250</v>
      </c>
      <c r="I8" s="24">
        <v>97607065</v>
      </c>
      <c r="J8" s="8" t="s">
        <v>22</v>
      </c>
      <c r="K8" s="8" t="s">
        <v>25</v>
      </c>
      <c r="L8" s="31">
        <v>912308</v>
      </c>
      <c r="M8" s="5">
        <v>913000</v>
      </c>
    </row>
    <row r="9" spans="1:13" x14ac:dyDescent="0.3">
      <c r="A9" s="25" t="s">
        <v>20</v>
      </c>
      <c r="B9" s="29" t="s">
        <v>38</v>
      </c>
      <c r="C9" s="20" t="s">
        <v>13</v>
      </c>
      <c r="D9" s="7" t="s">
        <v>24</v>
      </c>
      <c r="E9" s="8" t="s">
        <v>15</v>
      </c>
      <c r="F9" s="7" t="s">
        <v>16</v>
      </c>
      <c r="G9" s="6" t="s">
        <v>21</v>
      </c>
      <c r="H9" s="9">
        <v>85</v>
      </c>
      <c r="I9" s="26">
        <v>97607067</v>
      </c>
      <c r="J9" s="8" t="s">
        <v>22</v>
      </c>
      <c r="K9" s="8"/>
      <c r="L9" s="31">
        <v>0</v>
      </c>
      <c r="M9" s="5">
        <v>0</v>
      </c>
    </row>
    <row r="10" spans="1:13" x14ac:dyDescent="0.3">
      <c r="A10" s="25" t="s">
        <v>26</v>
      </c>
      <c r="B10" s="30" t="s">
        <v>39</v>
      </c>
      <c r="C10" s="20" t="s">
        <v>27</v>
      </c>
      <c r="D10" s="25" t="s">
        <v>28</v>
      </c>
      <c r="E10" s="6" t="s">
        <v>15</v>
      </c>
      <c r="F10" s="25" t="s">
        <v>16</v>
      </c>
      <c r="G10" s="6" t="s">
        <v>29</v>
      </c>
      <c r="H10" s="21">
        <v>32</v>
      </c>
      <c r="I10" s="22">
        <v>10167761</v>
      </c>
      <c r="J10" s="8" t="s">
        <v>30</v>
      </c>
      <c r="K10" s="8" t="s">
        <v>25</v>
      </c>
      <c r="L10" s="31">
        <v>4894</v>
      </c>
      <c r="M10" s="5">
        <v>4900</v>
      </c>
    </row>
    <row r="11" spans="1:13" x14ac:dyDescent="0.3">
      <c r="A11" s="25" t="s">
        <v>31</v>
      </c>
      <c r="B11" s="29" t="s">
        <v>40</v>
      </c>
      <c r="C11" s="20" t="s">
        <v>13</v>
      </c>
      <c r="D11" s="7" t="s">
        <v>32</v>
      </c>
      <c r="E11" s="10" t="s">
        <v>15</v>
      </c>
      <c r="F11" s="7" t="s">
        <v>16</v>
      </c>
      <c r="G11" s="6" t="s">
        <v>21</v>
      </c>
      <c r="H11" s="9">
        <v>35</v>
      </c>
      <c r="I11" s="27">
        <v>96489469</v>
      </c>
      <c r="J11" s="6" t="s">
        <v>22</v>
      </c>
      <c r="K11" s="6" t="s">
        <v>25</v>
      </c>
      <c r="L11" s="31">
        <v>107308</v>
      </c>
      <c r="M11" s="5">
        <v>107000</v>
      </c>
    </row>
    <row r="12" spans="1:13" x14ac:dyDescent="0.3">
      <c r="M12">
        <f>SUM(M6:M11)</f>
        <v>3514900</v>
      </c>
    </row>
  </sheetData>
  <mergeCells count="1">
    <mergeCell ref="F1:H1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ignoredErrors>
    <ignoredError sqref="B6 B7:B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2024-04-03T09:47:12Z</dcterms:modified>
</cp:coreProperties>
</file>