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filterPrivacy="1"/>
  <xr:revisionPtr revIDLastSave="0" documentId="8_{E1CC2D8C-6679-4A7F-B609-3031BA7815E6}" xr6:coauthVersionLast="47" xr6:coauthVersionMax="47" xr10:uidLastSave="{00000000-0000-0000-0000-000000000000}"/>
  <bookViews>
    <workbookView xWindow="380" yWindow="380" windowWidth="17280" windowHeight="937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" i="1" l="1"/>
  <c r="L18" i="1"/>
  <c r="M18" i="1"/>
</calcChain>
</file>

<file path=xl/sharedStrings.xml><?xml version="1.0" encoding="utf-8"?>
<sst xmlns="http://schemas.openxmlformats.org/spreadsheetml/2006/main" count="91" uniqueCount="69">
  <si>
    <t>Nazwa ppe</t>
  </si>
  <si>
    <t>Numer PPE</t>
  </si>
  <si>
    <t>Kod</t>
  </si>
  <si>
    <t>Poczta</t>
  </si>
  <si>
    <t>Miejscowość</t>
  </si>
  <si>
    <t>Ulica</t>
  </si>
  <si>
    <t>Nr posesji</t>
  </si>
  <si>
    <t>Nr lokalu</t>
  </si>
  <si>
    <t>Grupa taryfowa</t>
  </si>
  <si>
    <t>Moc umowna [kW]</t>
  </si>
  <si>
    <t>Szacowane zużycie energii od 01.05.2023 do 31.12.2023 [kWh]</t>
  </si>
  <si>
    <t>GROMNIK,33180 GROMNIK</t>
  </si>
  <si>
    <t>590322424500527402</t>
  </si>
  <si>
    <t>33-180</t>
  </si>
  <si>
    <t>Gromnik</t>
  </si>
  <si>
    <t>Generała Andersa</t>
  </si>
  <si>
    <t>1</t>
  </si>
  <si>
    <t>C11</t>
  </si>
  <si>
    <t>40</t>
  </si>
  <si>
    <t>UL, GENERAŁA ANDERSA 31, 33180 GROMNIK</t>
  </si>
  <si>
    <t>590322424500218355</t>
  </si>
  <si>
    <t>C12a</t>
  </si>
  <si>
    <t>5</t>
  </si>
  <si>
    <t>JONINY, 33160 JONINY</t>
  </si>
  <si>
    <t>590322424500234959</t>
  </si>
  <si>
    <t>33-160</t>
  </si>
  <si>
    <t>Ryglice</t>
  </si>
  <si>
    <t>Joniny</t>
  </si>
  <si>
    <t>LUBINKA, 33115 LUBINKA</t>
  </si>
  <si>
    <t>590322424500255626</t>
  </si>
  <si>
    <t>33-115</t>
  </si>
  <si>
    <t>Janowice</t>
  </si>
  <si>
    <t>Lubinka</t>
  </si>
  <si>
    <t>6</t>
  </si>
  <si>
    <t>POGÓRSKA WOLA,33152POGÓRSKAWOLA</t>
  </si>
  <si>
    <t>590322424500255619</t>
  </si>
  <si>
    <t>33-152</t>
  </si>
  <si>
    <t>Pogórska Wola</t>
  </si>
  <si>
    <t>POGÓRSKA WOLA,33152 POGÓRSKA WOLA</t>
  </si>
  <si>
    <t>590322424500158866</t>
  </si>
  <si>
    <t>JASTRZĘBIA, 33191 JASTRZĘBIA</t>
  </si>
  <si>
    <t>590322424500158873</t>
  </si>
  <si>
    <t>33-191</t>
  </si>
  <si>
    <t>Jastrzębia</t>
  </si>
  <si>
    <t>BIEŚNIK 51, 32840 BIEŚNIK</t>
  </si>
  <si>
    <t>590322424500222376</t>
  </si>
  <si>
    <t>32-840</t>
  </si>
  <si>
    <t>Zakliczyn</t>
  </si>
  <si>
    <t>Bieśnik</t>
  </si>
  <si>
    <t>51</t>
  </si>
  <si>
    <t>15</t>
  </si>
  <si>
    <t>BOROWA, 32842 BOROWA</t>
  </si>
  <si>
    <t>590322424500333072</t>
  </si>
  <si>
    <t>32-842</t>
  </si>
  <si>
    <t>Paleśnica</t>
  </si>
  <si>
    <t>Borowa</t>
  </si>
  <si>
    <t>UL,KARPACKA 70, 33159 ZALASOWA</t>
  </si>
  <si>
    <t>590322424500304034</t>
  </si>
  <si>
    <t>33-159</t>
  </si>
  <si>
    <t>Zalasowa</t>
  </si>
  <si>
    <t>Karpacka</t>
  </si>
  <si>
    <t>70</t>
  </si>
  <si>
    <t>G11</t>
  </si>
  <si>
    <t>Suma</t>
  </si>
  <si>
    <t>Kalkulacja ceny ofertowej zakupu energii elektrycznej dla nadleśnictwa Gromnik na 2023 rok</t>
  </si>
  <si>
    <t>Załącznik nr 1 do formularza oferty</t>
  </si>
  <si>
    <t xml:space="preserve">Łączna oferowana cena netto za energię elektryczną </t>
  </si>
  <si>
    <t xml:space="preserve">Łączna oferowana cenabrutto za energię elektryczną </t>
  </si>
  <si>
    <t>Oferowana cena za  kWh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</si>
</sst>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Arial Narrow"/>
      <family val="2"/>
      <charset val="238"/>
    </font>
    <font>
      <sz val="10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14" xfId="0" applyFont="1" applyBorder="1"/>
    <xf numFmtId="0" fontId="1" fillId="0" borderId="15" xfId="0" applyFont="1" applyBorder="1"/>
    <xf numFmtId="0" fontId="2" fillId="0" borderId="15" xfId="0" applyFont="1" applyBorder="1"/>
    <xf numFmtId="0" fontId="1" fillId="0" borderId="15" xfId="0" applyFont="1" applyBorder="1" applyAlignment="1">
      <alignment horizontal="center"/>
    </xf>
    <xf numFmtId="1" fontId="3" fillId="0" borderId="16" xfId="0" applyNumberFormat="1" applyFont="1" applyBorder="1"/>
    <xf numFmtId="0" fontId="2" fillId="0" borderId="5" xfId="0" applyFont="1" applyBorder="1"/>
    <xf numFmtId="0" fontId="1" fillId="0" borderId="7" xfId="0" applyFont="1" applyBorder="1"/>
    <xf numFmtId="0" fontId="2" fillId="0" borderId="7" xfId="0" applyFont="1" applyBorder="1"/>
    <xf numFmtId="0" fontId="1" fillId="0" borderId="7" xfId="0" applyFont="1" applyBorder="1" applyAlignment="1">
      <alignment horizontal="center"/>
    </xf>
    <xf numFmtId="1" fontId="3" fillId="0" borderId="17" xfId="0" applyNumberFormat="1" applyFont="1" applyBorder="1"/>
    <xf numFmtId="0" fontId="2" fillId="0" borderId="9" xfId="0" applyFont="1" applyBorder="1"/>
    <xf numFmtId="0" fontId="1" fillId="0" borderId="11" xfId="0" applyFont="1" applyBorder="1"/>
    <xf numFmtId="0" fontId="2" fillId="0" borderId="11" xfId="0" applyFont="1" applyBorder="1"/>
    <xf numFmtId="0" fontId="1" fillId="0" borderId="11" xfId="0" applyFont="1" applyBorder="1" applyAlignment="1">
      <alignment horizontal="center"/>
    </xf>
    <xf numFmtId="1" fontId="3" fillId="0" borderId="18" xfId="0" applyNumberFormat="1" applyFont="1" applyBorder="1"/>
    <xf numFmtId="0" fontId="0" fillId="4" borderId="7" xfId="0" applyFill="1" applyBorder="1"/>
    <xf numFmtId="0" fontId="0" fillId="4" borderId="8" xfId="0" applyFill="1" applyBorder="1"/>
    <xf numFmtId="0" fontId="0" fillId="4" borderId="15" xfId="0" applyFill="1" applyBorder="1"/>
    <xf numFmtId="0" fontId="0" fillId="4" borderId="20" xfId="0" applyFill="1" applyBorder="1"/>
    <xf numFmtId="0" fontId="0" fillId="4" borderId="21" xfId="0" applyFill="1" applyBorder="1"/>
    <xf numFmtId="0" fontId="0" fillId="4" borderId="12" xfId="0" applyFill="1" applyBorder="1"/>
    <xf numFmtId="0" fontId="0" fillId="5" borderId="22" xfId="0" applyFill="1" applyBorder="1"/>
    <xf numFmtId="0" fontId="0" fillId="5" borderId="23" xfId="0" applyFill="1" applyBorder="1"/>
    <xf numFmtId="0" fontId="0" fillId="0" borderId="19" xfId="0" applyBorder="1"/>
    <xf numFmtId="0" fontId="0" fillId="2" borderId="4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0" fillId="2" borderId="13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24" xfId="0" applyBorder="1" applyAlignment="1">
      <alignment horizont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0" xfId="0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"/>
  <sheetViews>
    <sheetView tabSelected="1" topLeftCell="D4" workbookViewId="0">
      <selection activeCell="N18" sqref="N18"/>
    </sheetView>
  </sheetViews>
  <sheetFormatPr defaultRowHeight="14.5" x14ac:dyDescent="0.35"/>
  <cols>
    <col min="1" max="1" width="24.453125" customWidth="1"/>
    <col min="2" max="2" width="43.26953125" bestFit="1" customWidth="1"/>
    <col min="3" max="3" width="16.54296875" bestFit="1" customWidth="1"/>
    <col min="5" max="6" width="13.81640625" bestFit="1" customWidth="1"/>
    <col min="7" max="7" width="9.26953125" customWidth="1"/>
    <col min="8" max="8" width="7.7265625" bestFit="1" customWidth="1"/>
    <col min="11" max="11" width="16.453125" customWidth="1"/>
    <col min="12" max="12" width="20.7265625" customWidth="1"/>
    <col min="13" max="13" width="19.1796875" customWidth="1"/>
    <col min="14" max="14" width="19.6328125" customWidth="1"/>
    <col min="15" max="15" width="32.453125" customWidth="1"/>
  </cols>
  <sheetData>
    <row r="1" spans="1:14" x14ac:dyDescent="0.35">
      <c r="B1" t="s">
        <v>65</v>
      </c>
    </row>
    <row r="3" spans="1:14" ht="15" customHeight="1" x14ac:dyDescent="0.35">
      <c r="A3" s="31" t="s">
        <v>64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4" ht="15" thickBot="1" x14ac:dyDescent="0.4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4" x14ac:dyDescent="0.35">
      <c r="A5" s="39" t="s">
        <v>0</v>
      </c>
      <c r="B5" s="42" t="s">
        <v>1</v>
      </c>
      <c r="C5" s="33" t="s">
        <v>2</v>
      </c>
      <c r="D5" s="33" t="s">
        <v>3</v>
      </c>
      <c r="E5" s="33" t="s">
        <v>4</v>
      </c>
      <c r="F5" s="33" t="s">
        <v>5</v>
      </c>
      <c r="G5" s="33" t="s">
        <v>6</v>
      </c>
      <c r="H5" s="33" t="s">
        <v>7</v>
      </c>
      <c r="I5" s="36" t="s">
        <v>8</v>
      </c>
      <c r="J5" s="36" t="s">
        <v>9</v>
      </c>
      <c r="K5" s="28" t="s">
        <v>10</v>
      </c>
      <c r="L5" s="28" t="s">
        <v>68</v>
      </c>
      <c r="M5" s="25" t="s">
        <v>66</v>
      </c>
      <c r="N5" s="25" t="s">
        <v>67</v>
      </c>
    </row>
    <row r="6" spans="1:14" x14ac:dyDescent="0.35">
      <c r="A6" s="40"/>
      <c r="B6" s="43"/>
      <c r="C6" s="34"/>
      <c r="D6" s="34"/>
      <c r="E6" s="34"/>
      <c r="F6" s="34"/>
      <c r="G6" s="34"/>
      <c r="H6" s="34"/>
      <c r="I6" s="37"/>
      <c r="J6" s="37"/>
      <c r="K6" s="29"/>
      <c r="L6" s="29"/>
      <c r="M6" s="26"/>
      <c r="N6" s="26"/>
    </row>
    <row r="7" spans="1:14" ht="40" customHeight="1" thickBot="1" x14ac:dyDescent="0.4">
      <c r="A7" s="41"/>
      <c r="B7" s="44"/>
      <c r="C7" s="35"/>
      <c r="D7" s="35"/>
      <c r="E7" s="35"/>
      <c r="F7" s="35"/>
      <c r="G7" s="35"/>
      <c r="H7" s="35"/>
      <c r="I7" s="38"/>
      <c r="J7" s="38"/>
      <c r="K7" s="30"/>
      <c r="L7" s="30"/>
      <c r="M7" s="27"/>
      <c r="N7" s="27"/>
    </row>
    <row r="8" spans="1:14" x14ac:dyDescent="0.35">
      <c r="A8" s="1" t="s">
        <v>11</v>
      </c>
      <c r="B8" s="2" t="s">
        <v>12</v>
      </c>
      <c r="C8" s="3" t="s">
        <v>13</v>
      </c>
      <c r="D8" s="3" t="s">
        <v>14</v>
      </c>
      <c r="E8" s="3" t="s">
        <v>14</v>
      </c>
      <c r="F8" s="3" t="s">
        <v>15</v>
      </c>
      <c r="G8" s="3" t="s">
        <v>16</v>
      </c>
      <c r="H8" s="3"/>
      <c r="I8" s="2" t="s">
        <v>17</v>
      </c>
      <c r="J8" s="4" t="s">
        <v>18</v>
      </c>
      <c r="K8" s="5">
        <v>11194</v>
      </c>
      <c r="L8" s="18"/>
      <c r="M8" s="19"/>
      <c r="N8" s="19"/>
    </row>
    <row r="9" spans="1:14" x14ac:dyDescent="0.35">
      <c r="A9" s="6" t="s">
        <v>19</v>
      </c>
      <c r="B9" s="7" t="s">
        <v>20</v>
      </c>
      <c r="C9" s="8" t="s">
        <v>13</v>
      </c>
      <c r="D9" s="8" t="s">
        <v>14</v>
      </c>
      <c r="E9" s="8" t="s">
        <v>14</v>
      </c>
      <c r="F9" s="8" t="s">
        <v>15</v>
      </c>
      <c r="G9" s="8">
        <v>3</v>
      </c>
      <c r="H9" s="8">
        <v>1</v>
      </c>
      <c r="I9" s="7" t="s">
        <v>21</v>
      </c>
      <c r="J9" s="9" t="s">
        <v>22</v>
      </c>
      <c r="K9" s="10">
        <v>5</v>
      </c>
      <c r="L9" s="16"/>
      <c r="M9" s="17"/>
      <c r="N9" s="17"/>
    </row>
    <row r="10" spans="1:14" x14ac:dyDescent="0.35">
      <c r="A10" s="6" t="s">
        <v>23</v>
      </c>
      <c r="B10" s="7" t="s">
        <v>24</v>
      </c>
      <c r="C10" s="8" t="s">
        <v>25</v>
      </c>
      <c r="D10" s="8" t="s">
        <v>26</v>
      </c>
      <c r="E10" s="8" t="s">
        <v>27</v>
      </c>
      <c r="F10" s="8"/>
      <c r="G10" s="8"/>
      <c r="H10" s="8"/>
      <c r="I10" s="7" t="s">
        <v>17</v>
      </c>
      <c r="J10" s="9" t="s">
        <v>22</v>
      </c>
      <c r="K10" s="10">
        <v>429.33333333333331</v>
      </c>
      <c r="L10" s="16"/>
      <c r="M10" s="17"/>
      <c r="N10" s="17"/>
    </row>
    <row r="11" spans="1:14" x14ac:dyDescent="0.35">
      <c r="A11" s="6" t="s">
        <v>28</v>
      </c>
      <c r="B11" s="7" t="s">
        <v>29</v>
      </c>
      <c r="C11" s="8" t="s">
        <v>30</v>
      </c>
      <c r="D11" s="8" t="s">
        <v>31</v>
      </c>
      <c r="E11" s="8" t="s">
        <v>32</v>
      </c>
      <c r="F11" s="8"/>
      <c r="G11" s="8"/>
      <c r="H11" s="8"/>
      <c r="I11" s="7" t="s">
        <v>17</v>
      </c>
      <c r="J11" s="9" t="s">
        <v>33</v>
      </c>
      <c r="K11" s="10">
        <v>3636.6666666666665</v>
      </c>
      <c r="L11" s="16"/>
      <c r="M11" s="17"/>
      <c r="N11" s="17"/>
    </row>
    <row r="12" spans="1:14" x14ac:dyDescent="0.35">
      <c r="A12" s="6" t="s">
        <v>34</v>
      </c>
      <c r="B12" s="7" t="s">
        <v>35</v>
      </c>
      <c r="C12" s="8" t="s">
        <v>36</v>
      </c>
      <c r="D12" s="8" t="s">
        <v>37</v>
      </c>
      <c r="E12" s="8" t="s">
        <v>37</v>
      </c>
      <c r="F12" s="8"/>
      <c r="G12" s="8"/>
      <c r="H12" s="8"/>
      <c r="I12" s="7" t="s">
        <v>17</v>
      </c>
      <c r="J12" s="9" t="s">
        <v>33</v>
      </c>
      <c r="K12" s="10">
        <v>701.33333333333337</v>
      </c>
      <c r="L12" s="16"/>
      <c r="M12" s="17"/>
      <c r="N12" s="17"/>
    </row>
    <row r="13" spans="1:14" x14ac:dyDescent="0.35">
      <c r="A13" s="6" t="s">
        <v>38</v>
      </c>
      <c r="B13" s="7" t="s">
        <v>39</v>
      </c>
      <c r="C13" s="8" t="s">
        <v>36</v>
      </c>
      <c r="D13" s="8" t="s">
        <v>37</v>
      </c>
      <c r="E13" s="8" t="s">
        <v>37</v>
      </c>
      <c r="F13" s="8"/>
      <c r="G13" s="8"/>
      <c r="H13" s="8"/>
      <c r="I13" s="7" t="s">
        <v>17</v>
      </c>
      <c r="J13" s="9" t="s">
        <v>33</v>
      </c>
      <c r="K13" s="10">
        <v>1077.3333333333333</v>
      </c>
      <c r="L13" s="16"/>
      <c r="M13" s="17"/>
      <c r="N13" s="17"/>
    </row>
    <row r="14" spans="1:14" x14ac:dyDescent="0.35">
      <c r="A14" s="6" t="s">
        <v>40</v>
      </c>
      <c r="B14" s="7" t="s">
        <v>41</v>
      </c>
      <c r="C14" s="8" t="s">
        <v>42</v>
      </c>
      <c r="D14" s="8" t="s">
        <v>43</v>
      </c>
      <c r="E14" s="8" t="s">
        <v>43</v>
      </c>
      <c r="F14" s="8"/>
      <c r="G14" s="8"/>
      <c r="H14" s="8"/>
      <c r="I14" s="7" t="s">
        <v>17</v>
      </c>
      <c r="J14" s="9" t="s">
        <v>22</v>
      </c>
      <c r="K14" s="10">
        <v>1520</v>
      </c>
      <c r="L14" s="16"/>
      <c r="M14" s="17"/>
      <c r="N14" s="17"/>
    </row>
    <row r="15" spans="1:14" x14ac:dyDescent="0.35">
      <c r="A15" s="6" t="s">
        <v>44</v>
      </c>
      <c r="B15" s="7" t="s">
        <v>45</v>
      </c>
      <c r="C15" s="8" t="s">
        <v>46</v>
      </c>
      <c r="D15" s="8" t="s">
        <v>47</v>
      </c>
      <c r="E15" s="8" t="s">
        <v>48</v>
      </c>
      <c r="F15" s="8"/>
      <c r="G15" s="8" t="s">
        <v>49</v>
      </c>
      <c r="H15" s="8"/>
      <c r="I15" s="7" t="s">
        <v>17</v>
      </c>
      <c r="J15" s="9" t="s">
        <v>50</v>
      </c>
      <c r="K15" s="10">
        <v>2534.6666666666665</v>
      </c>
      <c r="L15" s="16"/>
      <c r="M15" s="17"/>
      <c r="N15" s="17"/>
    </row>
    <row r="16" spans="1:14" x14ac:dyDescent="0.35">
      <c r="A16" s="6" t="s">
        <v>51</v>
      </c>
      <c r="B16" s="7" t="s">
        <v>52</v>
      </c>
      <c r="C16" s="8" t="s">
        <v>53</v>
      </c>
      <c r="D16" s="8" t="s">
        <v>54</v>
      </c>
      <c r="E16" s="8" t="s">
        <v>55</v>
      </c>
      <c r="F16" s="8"/>
      <c r="G16" s="8"/>
      <c r="H16" s="8"/>
      <c r="I16" s="7" t="s">
        <v>17</v>
      </c>
      <c r="J16" s="9">
        <v>5</v>
      </c>
      <c r="K16" s="10">
        <v>1822</v>
      </c>
      <c r="L16" s="16"/>
      <c r="M16" s="17"/>
      <c r="N16" s="17"/>
    </row>
    <row r="17" spans="1:14" ht="15" thickBot="1" x14ac:dyDescent="0.4">
      <c r="A17" s="11" t="s">
        <v>56</v>
      </c>
      <c r="B17" s="12" t="s">
        <v>57</v>
      </c>
      <c r="C17" s="13" t="s">
        <v>58</v>
      </c>
      <c r="D17" s="13" t="s">
        <v>59</v>
      </c>
      <c r="E17" s="13" t="s">
        <v>59</v>
      </c>
      <c r="F17" s="13" t="s">
        <v>60</v>
      </c>
      <c r="G17" s="13" t="s">
        <v>61</v>
      </c>
      <c r="H17" s="13"/>
      <c r="I17" s="12" t="s">
        <v>62</v>
      </c>
      <c r="J17" s="14">
        <v>15</v>
      </c>
      <c r="K17" s="15">
        <v>5</v>
      </c>
      <c r="L17" s="20"/>
      <c r="M17" s="21"/>
      <c r="N17" s="21"/>
    </row>
    <row r="18" spans="1:14" ht="15" thickBot="1" x14ac:dyDescent="0.4">
      <c r="K18" s="24" t="s">
        <v>63</v>
      </c>
      <c r="L18" s="22">
        <f>SUM(L8:L17)</f>
        <v>0</v>
      </c>
      <c r="M18" s="23">
        <f>SUM(M8:M17)</f>
        <v>0</v>
      </c>
      <c r="N18" s="23">
        <f>SUM(N8:N17)</f>
        <v>0</v>
      </c>
    </row>
  </sheetData>
  <mergeCells count="15">
    <mergeCell ref="N5:N7"/>
    <mergeCell ref="L5:L7"/>
    <mergeCell ref="M5:M7"/>
    <mergeCell ref="A3:M4"/>
    <mergeCell ref="G5:G7"/>
    <mergeCell ref="H5:H7"/>
    <mergeCell ref="I5:I7"/>
    <mergeCell ref="J5:J7"/>
    <mergeCell ref="K5:K7"/>
    <mergeCell ref="A5:A7"/>
    <mergeCell ref="B5:B7"/>
    <mergeCell ref="C5:C7"/>
    <mergeCell ref="D5:D7"/>
    <mergeCell ref="E5:E7"/>
    <mergeCell ref="F5: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2023-04-14T12:58:53Z</dcterms:modified>
</cp:coreProperties>
</file>