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<sst xmlns="http://schemas.openxmlformats.org/spreadsheetml/2006/main" count="81" uniqueCount="60">
  <si>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FORMULARZ ASORTYMENTOWO – CENOWY</t>
  </si>
  <si>
    <t>Załącznik 1d do SWZ</t>
  </si>
  <si>
    <t xml:space="preserve"> Dostawa wędlin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</si>
  <si>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</si>
  <si>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</si>
  <si>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</si>
  <si>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</si>
  <si>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</si>
  <si>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</si>
  <si>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</si>
  <si>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</si>
  <si>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</si>
  <si>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</si>
  <si>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</si>
  <si>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</t>
  </si>
  <si>
    <t>kg</t>
  </si>
  <si>
    <t>2.</t>
  </si>
  <si>
    <t>Kiełbasa kminkowa</t>
  </si>
  <si>
    <t>3.</t>
  </si>
  <si>
    <t>Kiełbasa krakowska sucha</t>
  </si>
  <si>
    <t>4.</t>
  </si>
  <si>
    <t>Kiełbasa jałowcowa/myśliwska</t>
  </si>
  <si>
    <t>5.</t>
  </si>
  <si>
    <t>Kiełbasa krucha/pieczona</t>
  </si>
  <si>
    <t>6.</t>
  </si>
  <si>
    <t>Kiełbasa podwawelska</t>
  </si>
  <si>
    <t>7.</t>
  </si>
  <si>
    <t>Kiełbasa śląska</t>
  </si>
  <si>
    <t>8.</t>
  </si>
  <si>
    <t>Kiełbasa biała parzona</t>
  </si>
  <si>
    <t>9.</t>
  </si>
  <si>
    <t>Kiełbasa mortadela</t>
  </si>
  <si>
    <t>10.</t>
  </si>
  <si>
    <t>Kiełbaski cienkie drobiowe/wieprzowe</t>
  </si>
  <si>
    <t>11.</t>
  </si>
  <si>
    <t>Parówki cienkie drobiowe/wieprzowe</t>
  </si>
  <si>
    <t>12.</t>
  </si>
  <si>
    <t>Szynka konserwowa</t>
  </si>
  <si>
    <t>13.</t>
  </si>
  <si>
    <t>Schab pieczony/wędzony</t>
  </si>
  <si>
    <t>14.</t>
  </si>
  <si>
    <t>Polędwica wieprzowa</t>
  </si>
  <si>
    <t>15.</t>
  </si>
  <si>
    <t>Boczek wędzony surowy</t>
  </si>
  <si>
    <t>16.</t>
  </si>
  <si>
    <t>Frankfurterki wędzone surowe</t>
  </si>
  <si>
    <t>17.</t>
  </si>
  <si>
    <t>Kabanos drobiowy</t>
  </si>
  <si>
    <t>18.</t>
  </si>
  <si>
    <t>Pasztet pieczony</t>
  </si>
  <si>
    <t>19.</t>
  </si>
  <si>
    <t>Pasztetowa wieprzowa/drobiowa</t>
  </si>
  <si>
    <t>20.</t>
  </si>
  <si>
    <t>Salceson czosnkowy</t>
  </si>
  <si>
    <t>21.</t>
  </si>
  <si>
    <t>Krupniok śląski</t>
  </si>
  <si>
    <t>22.</t>
  </si>
  <si>
    <t>Flaki wołowe krojone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</si>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</sst>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4">
      <selection activeCell="L10" sqref="L10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25.5" customHeight="1">
      <c r="A6" s="7" t="s">
        <v>13</v>
      </c>
      <c r="B6" s="12" t="s">
        <v>14</v>
      </c>
      <c r="C6" s="13" t="s">
        <v>15</v>
      </c>
      <c r="D6" s="14">
        <v>80</v>
      </c>
      <c r="E6" s="15"/>
      <c r="F6" s="16"/>
      <c r="G6" s="17">
        <f aca="true" t="shared" si="0" ref="G6:G27">E6*F6+E6</f>
        <v>0</v>
      </c>
      <c r="H6" s="17">
        <f aca="true" t="shared" si="1" ref="H6:H27">ROUND(D6*E6,2)</f>
        <v>0</v>
      </c>
      <c r="I6" s="17">
        <f aca="true" t="shared" si="2" ref="I6:I27">ROUND(D6*G6,2)</f>
        <v>0</v>
      </c>
      <c r="J6" s="18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4">
        <v>80</v>
      </c>
      <c r="E7" s="19"/>
      <c r="F7" s="20"/>
      <c r="G7" s="17">
        <f t="shared" si="0"/>
        <v>0</v>
      </c>
      <c r="H7" s="17">
        <f t="shared" si="1"/>
        <v>0</v>
      </c>
      <c r="I7" s="17">
        <f t="shared" si="2"/>
        <v>0</v>
      </c>
      <c r="J7" s="18"/>
      <c r="L7" s="11"/>
    </row>
    <row r="8" spans="1:12" s="3" customFormat="1" ht="25.5" customHeight="1">
      <c r="A8" s="7" t="s">
        <v>18</v>
      </c>
      <c r="B8" s="21" t="s">
        <v>19</v>
      </c>
      <c r="C8" s="22" t="s">
        <v>15</v>
      </c>
      <c r="D8" s="23">
        <v>30</v>
      </c>
      <c r="E8" s="19"/>
      <c r="F8" s="20"/>
      <c r="G8" s="17">
        <f t="shared" si="0"/>
        <v>0</v>
      </c>
      <c r="H8" s="17">
        <f t="shared" si="1"/>
        <v>0</v>
      </c>
      <c r="I8" s="17">
        <f t="shared" si="2"/>
        <v>0</v>
      </c>
      <c r="J8" s="18"/>
      <c r="L8" s="11"/>
    </row>
    <row r="9" spans="1:12" s="3" customFormat="1" ht="25.5" customHeight="1">
      <c r="A9" s="7" t="s">
        <v>20</v>
      </c>
      <c r="B9" s="21" t="s">
        <v>21</v>
      </c>
      <c r="C9" s="22" t="s">
        <v>15</v>
      </c>
      <c r="D9" s="23">
        <v>100</v>
      </c>
      <c r="E9" s="19"/>
      <c r="F9" s="20"/>
      <c r="G9" s="17">
        <f t="shared" si="0"/>
        <v>0</v>
      </c>
      <c r="H9" s="17">
        <f t="shared" si="1"/>
        <v>0</v>
      </c>
      <c r="I9" s="17">
        <f t="shared" si="2"/>
        <v>0</v>
      </c>
      <c r="J9" s="18"/>
      <c r="L9" s="11"/>
    </row>
    <row r="10" spans="1:12" s="3" customFormat="1" ht="25.5" customHeight="1">
      <c r="A10" s="7" t="s">
        <v>22</v>
      </c>
      <c r="B10" s="21" t="s">
        <v>23</v>
      </c>
      <c r="C10" s="22" t="s">
        <v>15</v>
      </c>
      <c r="D10" s="23">
        <v>100</v>
      </c>
      <c r="E10" s="19"/>
      <c r="F10" s="20"/>
      <c r="G10" s="17">
        <f t="shared" si="0"/>
        <v>0</v>
      </c>
      <c r="H10" s="17">
        <f t="shared" si="1"/>
        <v>0</v>
      </c>
      <c r="I10" s="17">
        <f t="shared" si="2"/>
        <v>0</v>
      </c>
      <c r="J10" s="18"/>
      <c r="L10" s="11"/>
    </row>
    <row r="11" spans="1:12" s="3" customFormat="1" ht="25.5" customHeight="1">
      <c r="A11" s="7" t="s">
        <v>24</v>
      </c>
      <c r="B11" s="21" t="s">
        <v>25</v>
      </c>
      <c r="C11" s="22" t="s">
        <v>15</v>
      </c>
      <c r="D11" s="23">
        <v>100</v>
      </c>
      <c r="E11" s="19"/>
      <c r="F11" s="20"/>
      <c r="G11" s="17">
        <f t="shared" si="0"/>
        <v>0</v>
      </c>
      <c r="H11" s="17">
        <f t="shared" si="1"/>
        <v>0</v>
      </c>
      <c r="I11" s="17">
        <f t="shared" si="2"/>
        <v>0</v>
      </c>
      <c r="J11" s="18"/>
      <c r="L11" s="11"/>
    </row>
    <row r="12" spans="1:12" s="3" customFormat="1" ht="25.5" customHeight="1">
      <c r="A12" s="7" t="s">
        <v>26</v>
      </c>
      <c r="B12" s="24" t="s">
        <v>27</v>
      </c>
      <c r="C12" s="25" t="s">
        <v>15</v>
      </c>
      <c r="D12" s="26">
        <v>150</v>
      </c>
      <c r="E12" s="19"/>
      <c r="F12" s="20"/>
      <c r="G12" s="17">
        <f t="shared" si="0"/>
        <v>0</v>
      </c>
      <c r="H12" s="17">
        <f t="shared" si="1"/>
        <v>0</v>
      </c>
      <c r="I12" s="17">
        <f t="shared" si="2"/>
        <v>0</v>
      </c>
      <c r="J12" s="18"/>
      <c r="L12" s="11"/>
    </row>
    <row r="13" spans="1:12" s="3" customFormat="1" ht="25.5" customHeight="1">
      <c r="A13" s="7" t="s">
        <v>28</v>
      </c>
      <c r="B13" s="24" t="s">
        <v>29</v>
      </c>
      <c r="C13" s="25" t="s">
        <v>15</v>
      </c>
      <c r="D13" s="26">
        <v>100</v>
      </c>
      <c r="E13" s="19"/>
      <c r="F13" s="20"/>
      <c r="G13" s="17">
        <f t="shared" si="0"/>
        <v>0</v>
      </c>
      <c r="H13" s="17">
        <f t="shared" si="1"/>
        <v>0</v>
      </c>
      <c r="I13" s="17">
        <f t="shared" si="2"/>
        <v>0</v>
      </c>
      <c r="J13" s="18"/>
      <c r="L13" s="11"/>
    </row>
    <row r="14" spans="1:12" s="3" customFormat="1" ht="25.5" customHeight="1">
      <c r="A14" s="7" t="s">
        <v>30</v>
      </c>
      <c r="B14" s="24" t="s">
        <v>31</v>
      </c>
      <c r="C14" s="25" t="s">
        <v>15</v>
      </c>
      <c r="D14" s="26">
        <v>150</v>
      </c>
      <c r="E14" s="19"/>
      <c r="F14" s="20"/>
      <c r="G14" s="17">
        <f t="shared" si="0"/>
        <v>0</v>
      </c>
      <c r="H14" s="17">
        <f t="shared" si="1"/>
        <v>0</v>
      </c>
      <c r="I14" s="17">
        <f t="shared" si="2"/>
        <v>0</v>
      </c>
      <c r="J14" s="18"/>
      <c r="L14" s="11"/>
    </row>
    <row r="15" spans="1:12" s="3" customFormat="1" ht="25.5" customHeight="1">
      <c r="A15" s="7" t="s">
        <v>32</v>
      </c>
      <c r="B15" s="24" t="s">
        <v>33</v>
      </c>
      <c r="C15" s="25" t="s">
        <v>15</v>
      </c>
      <c r="D15" s="26">
        <v>80</v>
      </c>
      <c r="E15" s="19"/>
      <c r="F15" s="20"/>
      <c r="G15" s="17">
        <f t="shared" si="0"/>
        <v>0</v>
      </c>
      <c r="H15" s="17">
        <f t="shared" si="1"/>
        <v>0</v>
      </c>
      <c r="I15" s="17">
        <f t="shared" si="2"/>
        <v>0</v>
      </c>
      <c r="J15" s="18"/>
      <c r="L15" s="11"/>
    </row>
    <row r="16" spans="1:12" s="3" customFormat="1" ht="25.5" customHeight="1">
      <c r="A16" s="7" t="s">
        <v>34</v>
      </c>
      <c r="B16" s="24" t="s">
        <v>35</v>
      </c>
      <c r="C16" s="25" t="s">
        <v>15</v>
      </c>
      <c r="D16" s="26">
        <v>120</v>
      </c>
      <c r="E16" s="19"/>
      <c r="F16" s="20"/>
      <c r="G16" s="17">
        <f t="shared" si="0"/>
        <v>0</v>
      </c>
      <c r="H16" s="17">
        <f t="shared" si="1"/>
        <v>0</v>
      </c>
      <c r="I16" s="17">
        <f t="shared" si="2"/>
        <v>0</v>
      </c>
      <c r="J16" s="18"/>
      <c r="L16" s="11"/>
    </row>
    <row r="17" spans="1:12" s="3" customFormat="1" ht="25.5" customHeight="1">
      <c r="A17" s="7" t="s">
        <v>36</v>
      </c>
      <c r="B17" s="24" t="s">
        <v>37</v>
      </c>
      <c r="C17" s="25" t="s">
        <v>15</v>
      </c>
      <c r="D17" s="26">
        <v>90</v>
      </c>
      <c r="E17" s="19"/>
      <c r="F17" s="20"/>
      <c r="G17" s="17">
        <f t="shared" si="0"/>
        <v>0</v>
      </c>
      <c r="H17" s="17">
        <f t="shared" si="1"/>
        <v>0</v>
      </c>
      <c r="I17" s="17">
        <f t="shared" si="2"/>
        <v>0</v>
      </c>
      <c r="J17" s="18"/>
      <c r="L17" s="11"/>
    </row>
    <row r="18" spans="1:12" s="3" customFormat="1" ht="25.5" customHeight="1">
      <c r="A18" s="7" t="s">
        <v>38</v>
      </c>
      <c r="B18" s="24" t="s">
        <v>39</v>
      </c>
      <c r="C18" s="25" t="s">
        <v>15</v>
      </c>
      <c r="D18" s="26">
        <v>100</v>
      </c>
      <c r="E18" s="19"/>
      <c r="F18" s="20"/>
      <c r="G18" s="17">
        <f t="shared" si="0"/>
        <v>0</v>
      </c>
      <c r="H18" s="17">
        <f t="shared" si="1"/>
        <v>0</v>
      </c>
      <c r="I18" s="17">
        <f t="shared" si="2"/>
        <v>0</v>
      </c>
      <c r="J18" s="18"/>
      <c r="L18" s="11"/>
    </row>
    <row r="19" spans="1:12" s="3" customFormat="1" ht="25.5" customHeight="1">
      <c r="A19" s="7" t="s">
        <v>40</v>
      </c>
      <c r="B19" s="24" t="s">
        <v>41</v>
      </c>
      <c r="C19" s="25" t="s">
        <v>15</v>
      </c>
      <c r="D19" s="26">
        <v>90</v>
      </c>
      <c r="E19" s="19"/>
      <c r="F19" s="20"/>
      <c r="G19" s="17">
        <f t="shared" si="0"/>
        <v>0</v>
      </c>
      <c r="H19" s="17">
        <f t="shared" si="1"/>
        <v>0</v>
      </c>
      <c r="I19" s="17">
        <f t="shared" si="2"/>
        <v>0</v>
      </c>
      <c r="J19" s="18"/>
      <c r="L19" s="11"/>
    </row>
    <row r="20" spans="1:12" s="3" customFormat="1" ht="25.5" customHeight="1">
      <c r="A20" s="7" t="s">
        <v>42</v>
      </c>
      <c r="B20" s="24" t="s">
        <v>43</v>
      </c>
      <c r="C20" s="25" t="s">
        <v>15</v>
      </c>
      <c r="D20" s="26">
        <v>120</v>
      </c>
      <c r="E20" s="19"/>
      <c r="F20" s="20"/>
      <c r="G20" s="17">
        <f t="shared" si="0"/>
        <v>0</v>
      </c>
      <c r="H20" s="17">
        <f t="shared" si="1"/>
        <v>0</v>
      </c>
      <c r="I20" s="17">
        <f t="shared" si="2"/>
        <v>0</v>
      </c>
      <c r="J20" s="18"/>
      <c r="L20" s="11"/>
    </row>
    <row r="21" spans="1:12" s="3" customFormat="1" ht="25.5" customHeight="1">
      <c r="A21" s="7" t="s">
        <v>44</v>
      </c>
      <c r="B21" s="24" t="s">
        <v>45</v>
      </c>
      <c r="C21" s="25" t="s">
        <v>15</v>
      </c>
      <c r="D21" s="26">
        <v>150</v>
      </c>
      <c r="E21" s="19"/>
      <c r="F21" s="20"/>
      <c r="G21" s="17">
        <f t="shared" si="0"/>
        <v>0</v>
      </c>
      <c r="H21" s="17">
        <f t="shared" si="1"/>
        <v>0</v>
      </c>
      <c r="I21" s="17">
        <f t="shared" si="2"/>
        <v>0</v>
      </c>
      <c r="J21" s="18"/>
      <c r="L21" s="11"/>
    </row>
    <row r="22" spans="1:12" s="3" customFormat="1" ht="25.5" customHeight="1">
      <c r="A22" s="7" t="s">
        <v>46</v>
      </c>
      <c r="B22" s="24" t="s">
        <v>47</v>
      </c>
      <c r="C22" s="25" t="s">
        <v>15</v>
      </c>
      <c r="D22" s="26">
        <v>100</v>
      </c>
      <c r="E22" s="19"/>
      <c r="F22" s="20"/>
      <c r="G22" s="17">
        <f t="shared" si="0"/>
        <v>0</v>
      </c>
      <c r="H22" s="17">
        <f t="shared" si="1"/>
        <v>0</v>
      </c>
      <c r="I22" s="17">
        <f t="shared" si="2"/>
        <v>0</v>
      </c>
      <c r="J22" s="18"/>
      <c r="L22" s="11"/>
    </row>
    <row r="23" spans="1:12" s="3" customFormat="1" ht="25.5" customHeight="1">
      <c r="A23" s="7" t="s">
        <v>48</v>
      </c>
      <c r="B23" s="24" t="s">
        <v>49</v>
      </c>
      <c r="C23" s="25" t="s">
        <v>15</v>
      </c>
      <c r="D23" s="26">
        <v>120</v>
      </c>
      <c r="E23" s="19"/>
      <c r="F23" s="20"/>
      <c r="G23" s="17">
        <f t="shared" si="0"/>
        <v>0</v>
      </c>
      <c r="H23" s="17">
        <f t="shared" si="1"/>
        <v>0</v>
      </c>
      <c r="I23" s="17">
        <f t="shared" si="2"/>
        <v>0</v>
      </c>
      <c r="J23" s="18"/>
      <c r="L23" s="11"/>
    </row>
    <row r="24" spans="1:12" s="3" customFormat="1" ht="25.5" customHeight="1">
      <c r="A24" s="7" t="s">
        <v>50</v>
      </c>
      <c r="B24" s="24" t="s">
        <v>51</v>
      </c>
      <c r="C24" s="25" t="s">
        <v>15</v>
      </c>
      <c r="D24" s="26">
        <v>60</v>
      </c>
      <c r="E24" s="19"/>
      <c r="F24" s="20"/>
      <c r="G24" s="17">
        <f t="shared" si="0"/>
        <v>0</v>
      </c>
      <c r="H24" s="17">
        <f t="shared" si="1"/>
        <v>0</v>
      </c>
      <c r="I24" s="17">
        <f t="shared" si="2"/>
        <v>0</v>
      </c>
      <c r="J24" s="18"/>
      <c r="L24" s="11"/>
    </row>
    <row r="25" spans="1:12" s="3" customFormat="1" ht="25.5" customHeight="1">
      <c r="A25" s="7" t="s">
        <v>52</v>
      </c>
      <c r="B25" s="24" t="s">
        <v>53</v>
      </c>
      <c r="C25" s="25" t="s">
        <v>15</v>
      </c>
      <c r="D25" s="26">
        <v>40</v>
      </c>
      <c r="E25" s="19"/>
      <c r="F25" s="20"/>
      <c r="G25" s="17">
        <f t="shared" si="0"/>
        <v>0</v>
      </c>
      <c r="H25" s="17">
        <f t="shared" si="1"/>
        <v>0</v>
      </c>
      <c r="I25" s="17">
        <f t="shared" si="2"/>
        <v>0</v>
      </c>
      <c r="J25" s="18"/>
      <c r="L25" s="11"/>
    </row>
    <row r="26" spans="1:12" s="3" customFormat="1" ht="25.5" customHeight="1">
      <c r="A26" s="7" t="s">
        <v>54</v>
      </c>
      <c r="B26" s="24" t="s">
        <v>55</v>
      </c>
      <c r="C26" s="25" t="s">
        <v>15</v>
      </c>
      <c r="D26" s="26">
        <v>120</v>
      </c>
      <c r="E26" s="19"/>
      <c r="F26" s="20"/>
      <c r="G26" s="17">
        <f t="shared" si="0"/>
        <v>0</v>
      </c>
      <c r="H26" s="17">
        <f t="shared" si="1"/>
        <v>0</v>
      </c>
      <c r="I26" s="17">
        <f t="shared" si="2"/>
        <v>0</v>
      </c>
      <c r="J26" s="18"/>
      <c r="L26" s="11"/>
    </row>
    <row r="27" spans="1:12" s="3" customFormat="1" ht="25.5" customHeight="1">
      <c r="A27" s="7" t="s">
        <v>56</v>
      </c>
      <c r="B27" s="24" t="s">
        <v>57</v>
      </c>
      <c r="C27" s="25" t="s">
        <v>15</v>
      </c>
      <c r="D27" s="26">
        <v>50</v>
      </c>
      <c r="E27" s="19"/>
      <c r="F27" s="20"/>
      <c r="G27" s="17">
        <f t="shared" si="0"/>
        <v>0</v>
      </c>
      <c r="H27" s="17">
        <f t="shared" si="1"/>
        <v>0</v>
      </c>
      <c r="I27" s="17">
        <f t="shared" si="2"/>
        <v>0</v>
      </c>
      <c r="J27" s="18"/>
      <c r="L27" s="11"/>
    </row>
    <row r="28" spans="1:12" s="3" customFormat="1" ht="22.5" customHeight="1">
      <c r="A28" s="27" t="s">
        <v>58</v>
      </c>
      <c r="B28" s="27"/>
      <c r="C28" s="27"/>
      <c r="D28" s="27"/>
      <c r="E28" s="27"/>
      <c r="F28" s="27"/>
      <c r="G28" s="28">
        <f>SUM(G6:G27)</f>
        <v>0</v>
      </c>
      <c r="H28" s="28">
        <f>SUM(H6:H27)</f>
        <v>0</v>
      </c>
      <c r="I28" s="28">
        <f>SUM(I6:I27)</f>
        <v>0</v>
      </c>
      <c r="J28" s="28"/>
      <c r="L28" s="11"/>
    </row>
    <row r="29" ht="21" customHeight="1"/>
    <row r="30" spans="2:8" ht="111" customHeight="1">
      <c r="B30" s="29" t="s">
        <v>59</v>
      </c>
      <c r="C30" s="29"/>
      <c r="D30" s="29"/>
      <c r="E30" s="29"/>
      <c r="F30" s="29"/>
      <c r="G30" s="29"/>
      <c r="H30" s="29"/>
    </row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</sheetData>
  <sheetProtection selectLockedCells="1" selectUnlockedCells="1"/>
  <mergeCells count="4">
    <mergeCell ref="A2:G2"/>
    <mergeCell ref="A3:G3"/>
    <mergeCell ref="A28:F28"/>
    <mergeCell ref="B30:H30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2023-06-18T17:31:35Z</dcterms:modified>
  <cp:category/>
  <cp:version/>
  <cp:contentType/>
  <cp:contentStatus/>
  <cp:revision>5</cp:revision>
</cp:coreProperties>
</file>