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t. mleczarskie i tłuszcze" sheetId="1" r:id="rId1"/>
  </sheets>
  <definedNames>
    <definedName name="_ftnref1" localSheetId="0">'art. mleczarskie i tłuszcze'!#REF!</definedName>
  </definedNames>
  <calcPr fullCalcOnLoad="1"/>
</workbook>
</file>

<file path=xl/sharedStrings.xml><?xml version="1.0" encoding="utf-8"?>
<sst xmlns="http://schemas.openxmlformats.org/spreadsheetml/2006/main" count="79" uniqueCount="57">
  <si>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</si>
  <si>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</si>
  <si>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</si>
  <si>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</si>
  <si>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</si>
  <si>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</si>
  <si>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</si>
  <si>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</si>
  <si>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</si>
  <si>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</si>
  <si>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</si>
  <si>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</si>
  <si>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</si>
  <si>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</si>
  <si>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</si>
  <si>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</si>
  <si>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</si>
  <si>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</si>
  <si>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</si>
  <si>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</si>
  <si>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</si>
  <si>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</si>
  <si>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</si>
  <si>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Nazwa (Firma) podwykonawcy:</t>
  </si>
  <si>
    <t>Zakres zamówienia powierzony podwykonawcy:</t>
  </si>
  <si>
    <t>Termin obowiązywania dostaw na:</t>
  </si>
  <si>
    <r>
      <t xml:space="preserve">6.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</si>
  <si>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9.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10.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</si>
  <si>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11.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13.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</si>
  <si>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Stawka podatku VAT [%]*</t>
  </si>
  <si>
    <t>Wartość brutto /zł/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</si>
  <si>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31.07.2022r.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</si>
  <si>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....................... h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</t>
    </r>
    <r>
      <rPr>
        <sz val="10"/>
        <rFont val="Arial"/>
        <family val="2"/>
      </rPr>
      <t xml:space="preserve">
** </t>
    </r>
    <r>
      <rPr>
        <b/>
        <sz val="10"/>
        <rFont val="Arial"/>
        <family val="2"/>
      </rPr>
      <t xml:space="preserve">niewłaściwe należy skreślić lub usunąć
</t>
    </r>
  </si>
  <si>
    <t>Ilość
[kg]/[L]</t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</si>
  <si>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artykułów mleczarskich oraz tłuszczy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</si>
  <si>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ARTYKUŁY MLECZARSKIE I TŁUSZCZE</t>
  </si>
  <si>
    <t>CZĘŚĆ I</t>
  </si>
  <si>
    <t>CZĘŚĆ II</t>
  </si>
  <si>
    <t>CZĘŚĆ III</t>
  </si>
  <si>
    <t>Serek homogenizowany waniliowy (op. jedn. 100 -150 g) zgodnie z SWZ i OPZ</t>
  </si>
  <si>
    <t>Produkt do smarowania pieczywa o zawartości tłuszczu min. 35 % - 60 %, kostka 250 g zgodnie z SWZ i OPZ [KG]</t>
  </si>
  <si>
    <t>Śmietana 18% tłuszczu (op. jedn. max 5 l), zgodnie z SWZ I OPZ [L]</t>
  </si>
  <si>
    <t>Ser topiony kostka, mix smaków (op. jedn. 100 g)  zgodnie z SWZ I OPZ [KG]</t>
  </si>
  <si>
    <t>Twaróg chudy opakowanie foliowe termozgrzewalne (op. jedn. max 1 kg) zgodnie z SWZ i OPZ [KG]</t>
  </si>
  <si>
    <t>Serek smakowy typu "Fromage" (op. jedn. kostka 80 g), zgodnie z SWZ i OPZ [KG]</t>
  </si>
  <si>
    <t>Jogurt owocowy naturalny (op. jedn. 100 - 150 g) zgodnie z SWZ i OPZ [KGF]</t>
  </si>
  <si>
    <t>Serek twarożek kremowy (op. jedn. 80 g), zgodnie z SWZ i OPZ [KG]</t>
  </si>
  <si>
    <t>01.01.2023</t>
  </si>
  <si>
    <t>ARTYKUŁY MLECZARSKIE ORAZ TŁUSZCZE</t>
  </si>
  <si>
    <t>Dostawy: CZĘŚĆ I DWA razy w miesiącu w godzinach 7:00 - 12:00, CZĘŚĆ II i III - JEDEN raz w miesiącu</t>
  </si>
  <si>
    <t>Załącznik nr 1 do SWZ znak sprawy DKW.2232.7.2022.JR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</si>
  <si>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color indexed="10"/>
        <rFont val="Calibri"/>
        <family val="2"/>
      </rPr>
      <t xml:space="preserve">„Sukcesywne dostawy artykułów mleczarskich oraz tłuszczy do Zakładu Karnego w Siedlcach”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Nr sprawy: DKW.2232.7.2022.JR</t>
    </r>
  </si>
  <si>
    <t>Sukcesywne dostawy artykułów mleczarskich oraz tłuszczy do Zakładu Karnego w Siedlcach</t>
  </si>
  <si>
    <t>OD</t>
  </si>
  <si>
    <t>DO</t>
  </si>
  <si>
    <t>6 miesięcy</t>
  </si>
  <si>
    <t>Olej roślinny rzepakowy (jadalny, uniwersalny) opakowanie 5 l [L] zgodnie z SWZ i OPZ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</si>
</sst>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_ ;\-#,##0\ "/>
    <numFmt numFmtId="166" formatCode="0.0"/>
    <numFmt numFmtId="167" formatCode="#,##0.00_ ;\-#,##0.00\ "/>
  </numFmts>
  <fonts count="50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9" fontId="0" fillId="34" borderId="14" xfId="0" applyNumberFormat="1" applyFont="1" applyFill="1" applyBorder="1" applyAlignment="1">
      <alignment horizontal="center" vertical="center" wrapText="1"/>
    </xf>
    <xf numFmtId="4" fontId="0" fillId="34" borderId="14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35" borderId="14" xfId="0" applyFont="1" applyFill="1" applyBorder="1" applyAlignment="1">
      <alignment horizontal="center"/>
    </xf>
    <xf numFmtId="0" fontId="47" fillId="36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3" fillId="35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8" fillId="37" borderId="10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9" fillId="38" borderId="18" xfId="0" applyFont="1" applyFill="1" applyBorder="1" applyAlignment="1">
      <alignment horizontal="center" vertical="center" wrapText="1"/>
    </xf>
    <xf numFmtId="0" fontId="49" fillId="38" borderId="25" xfId="0" applyFont="1" applyFill="1" applyBorder="1" applyAlignment="1">
      <alignment horizontal="center" vertical="center" wrapText="1"/>
    </xf>
    <xf numFmtId="0" fontId="49" fillId="38" borderId="26" xfId="0" applyFont="1" applyFill="1" applyBorder="1" applyAlignment="1">
      <alignment horizontal="center" vertical="center" wrapText="1"/>
    </xf>
    <xf numFmtId="0" fontId="49" fillId="38" borderId="1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/>
    </xf>
    <xf numFmtId="0" fontId="47" fillId="36" borderId="2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91"/>
  <sheetViews>
    <sheetView tabSelected="1" zoomScale="80" zoomScaleNormal="80" zoomScalePageLayoutView="0" workbookViewId="0" topLeftCell="A31">
      <selection activeCell="G31" sqref="G31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51" t="s">
        <v>50</v>
      </c>
      <c r="G1" s="51"/>
      <c r="H1" s="51"/>
    </row>
    <row r="2" spans="1:8" ht="95.25" customHeight="1">
      <c r="A2" s="52" t="s">
        <v>51</v>
      </c>
      <c r="B2" s="52"/>
      <c r="C2" s="52"/>
      <c r="D2" s="52"/>
      <c r="E2" s="52"/>
      <c r="F2" s="52"/>
      <c r="G2" s="52"/>
      <c r="H2" s="52"/>
    </row>
    <row r="3" spans="1:8" ht="12.75">
      <c r="A3" s="44" t="s">
        <v>0</v>
      </c>
      <c r="B3" s="44"/>
      <c r="C3" s="45"/>
      <c r="D3" s="45"/>
      <c r="E3" s="45"/>
      <c r="F3" s="45"/>
      <c r="G3" s="45"/>
      <c r="H3" s="45"/>
    </row>
    <row r="4" spans="1:8" ht="12.75" customHeight="1">
      <c r="A4" s="46" t="s">
        <v>1</v>
      </c>
      <c r="B4" s="46"/>
      <c r="C4" s="45"/>
      <c r="D4" s="45"/>
      <c r="E4" s="45"/>
      <c r="F4" s="45"/>
      <c r="G4" s="45"/>
      <c r="H4" s="45"/>
    </row>
    <row r="5" spans="1:8" ht="12.75">
      <c r="A5" s="44" t="s">
        <v>2</v>
      </c>
      <c r="B5" s="44"/>
      <c r="C5" s="45"/>
      <c r="D5" s="45"/>
      <c r="E5" s="45"/>
      <c r="F5" s="45"/>
      <c r="G5" s="45"/>
      <c r="H5" s="45"/>
    </row>
    <row r="6" spans="1:8" ht="12.75">
      <c r="A6" s="44" t="s">
        <v>3</v>
      </c>
      <c r="B6" s="44"/>
      <c r="C6" s="45"/>
      <c r="D6" s="45"/>
      <c r="E6" s="45"/>
      <c r="F6" s="45"/>
      <c r="G6" s="45"/>
      <c r="H6" s="45"/>
    </row>
    <row r="7" spans="1:8" ht="25.5" customHeight="1">
      <c r="A7" s="46" t="s">
        <v>4</v>
      </c>
      <c r="B7" s="46"/>
      <c r="C7" s="45"/>
      <c r="D7" s="45"/>
      <c r="E7" s="45"/>
      <c r="F7" s="45"/>
      <c r="G7" s="45"/>
      <c r="H7" s="45"/>
    </row>
    <row r="8" spans="1:8" ht="12.75">
      <c r="A8" s="44" t="s">
        <v>5</v>
      </c>
      <c r="B8" s="44"/>
      <c r="C8" s="45"/>
      <c r="D8" s="45"/>
      <c r="E8" s="45"/>
      <c r="F8" s="45"/>
      <c r="G8" s="45"/>
      <c r="H8" s="45"/>
    </row>
    <row r="9" spans="1:8" ht="12.75">
      <c r="A9" s="44" t="s">
        <v>6</v>
      </c>
      <c r="B9" s="44"/>
      <c r="C9" s="45"/>
      <c r="D9" s="45"/>
      <c r="E9" s="45"/>
      <c r="F9" s="45"/>
      <c r="G9" s="45"/>
      <c r="H9" s="45"/>
    </row>
    <row r="10" spans="1:8" ht="12.75">
      <c r="A10" s="44" t="s">
        <v>7</v>
      </c>
      <c r="B10" s="44"/>
      <c r="C10" s="45"/>
      <c r="D10" s="45"/>
      <c r="E10" s="45"/>
      <c r="F10" s="45"/>
      <c r="G10" s="45"/>
      <c r="H10" s="45"/>
    </row>
    <row r="11" spans="1:8" ht="12.75">
      <c r="A11" s="44" t="s">
        <v>8</v>
      </c>
      <c r="B11" s="44"/>
      <c r="C11" s="45"/>
      <c r="D11" s="45"/>
      <c r="E11" s="45"/>
      <c r="F11" s="45"/>
      <c r="G11" s="45"/>
      <c r="H11" s="45"/>
    </row>
    <row r="12" spans="1:8" ht="12.75">
      <c r="A12" s="44" t="s">
        <v>9</v>
      </c>
      <c r="B12" s="44"/>
      <c r="C12" s="45"/>
      <c r="D12" s="45"/>
      <c r="E12" s="45"/>
      <c r="F12" s="45"/>
      <c r="G12" s="45"/>
      <c r="H12" s="45"/>
    </row>
    <row r="13" spans="1:8" ht="216" customHeight="1">
      <c r="A13" s="32" t="s">
        <v>10</v>
      </c>
      <c r="B13" s="32"/>
      <c r="C13" s="25" t="s">
        <v>11</v>
      </c>
      <c r="D13" s="25"/>
      <c r="E13" s="25"/>
      <c r="F13" s="25"/>
      <c r="G13" s="25"/>
      <c r="H13" s="25"/>
    </row>
    <row r="14" spans="1:8" ht="203.25" customHeight="1">
      <c r="A14" s="32" t="s">
        <v>12</v>
      </c>
      <c r="B14" s="32"/>
      <c r="C14" s="25" t="s">
        <v>13</v>
      </c>
      <c r="D14" s="25"/>
      <c r="E14" s="25"/>
      <c r="F14" s="25"/>
      <c r="G14" s="25"/>
      <c r="H14" s="25"/>
    </row>
    <row r="15" spans="1:8" ht="100.5" customHeight="1">
      <c r="A15" s="32" t="s">
        <v>14</v>
      </c>
      <c r="B15" s="32"/>
      <c r="C15" s="25" t="s">
        <v>15</v>
      </c>
      <c r="D15" s="25"/>
      <c r="E15" s="25"/>
      <c r="F15" s="25"/>
      <c r="G15" s="25"/>
      <c r="H15" s="25"/>
    </row>
    <row r="16" spans="1:8" ht="70.5" customHeight="1">
      <c r="A16" s="33" t="s">
        <v>34</v>
      </c>
      <c r="B16" s="33"/>
      <c r="C16" s="33"/>
      <c r="D16" s="33"/>
      <c r="E16" s="33"/>
      <c r="F16" s="33"/>
      <c r="G16" s="33"/>
      <c r="H16" s="33"/>
    </row>
    <row r="17" spans="1:8" ht="20.25" customHeight="1">
      <c r="A17" s="34" t="s">
        <v>35</v>
      </c>
      <c r="B17" s="34"/>
      <c r="C17" s="34"/>
      <c r="D17" s="34"/>
      <c r="E17" s="34"/>
      <c r="F17" s="34"/>
      <c r="G17" s="34"/>
      <c r="H17" s="34"/>
    </row>
    <row r="20" spans="1:8" ht="28.5" customHeight="1">
      <c r="A20" s="35" t="s">
        <v>52</v>
      </c>
      <c r="B20" s="36"/>
      <c r="C20" s="36"/>
      <c r="D20" s="36"/>
      <c r="E20" s="36"/>
      <c r="F20" s="36"/>
      <c r="G20" s="36"/>
      <c r="H20" s="37"/>
    </row>
    <row r="21" spans="1:8" ht="12" customHeight="1">
      <c r="A21" s="38"/>
      <c r="B21" s="39"/>
      <c r="C21" s="39"/>
      <c r="D21" s="39"/>
      <c r="E21" s="39"/>
      <c r="F21" s="39"/>
      <c r="G21" s="39"/>
      <c r="H21" s="40"/>
    </row>
    <row r="22" spans="1:8" ht="18">
      <c r="A22" s="47" t="s">
        <v>36</v>
      </c>
      <c r="B22" s="48"/>
      <c r="C22" s="48"/>
      <c r="D22" s="48"/>
      <c r="E22" s="48"/>
      <c r="F22" s="48"/>
      <c r="G22" s="48"/>
      <c r="H22" s="49"/>
    </row>
    <row r="23" spans="1:8" ht="39">
      <c r="A23" s="5" t="s">
        <v>16</v>
      </c>
      <c r="B23" s="5" t="s">
        <v>17</v>
      </c>
      <c r="C23" s="19" t="s">
        <v>33</v>
      </c>
      <c r="D23" s="5" t="s">
        <v>18</v>
      </c>
      <c r="E23" s="6" t="s">
        <v>19</v>
      </c>
      <c r="F23" s="5" t="s">
        <v>29</v>
      </c>
      <c r="G23" s="6" t="s">
        <v>30</v>
      </c>
      <c r="H23" s="6" t="s">
        <v>20</v>
      </c>
    </row>
    <row r="24" spans="1:8" ht="26.25">
      <c r="A24" s="1">
        <v>1</v>
      </c>
      <c r="B24" s="20" t="s">
        <v>41</v>
      </c>
      <c r="C24" s="21">
        <v>400</v>
      </c>
      <c r="D24" s="17"/>
      <c r="E24" s="2">
        <f aca="true" t="shared" si="0" ref="E24:E30">C24*D24</f>
        <v>0</v>
      </c>
      <c r="F24" s="3">
        <v>0</v>
      </c>
      <c r="G24" s="2">
        <f aca="true" t="shared" si="1" ref="G24:G30">C24*H24</f>
        <v>0</v>
      </c>
      <c r="H24" s="4">
        <f aca="true" t="shared" si="2" ref="H24:H30">D24+D24*F24</f>
        <v>0</v>
      </c>
    </row>
    <row r="25" spans="1:8" ht="26.25">
      <c r="A25" s="1">
        <v>2</v>
      </c>
      <c r="B25" s="20" t="s">
        <v>42</v>
      </c>
      <c r="C25" s="21">
        <v>800</v>
      </c>
      <c r="D25" s="17"/>
      <c r="E25" s="2">
        <f t="shared" si="0"/>
        <v>0</v>
      </c>
      <c r="F25" s="3">
        <v>0</v>
      </c>
      <c r="G25" s="2">
        <f t="shared" si="1"/>
        <v>0</v>
      </c>
      <c r="H25" s="4">
        <f t="shared" si="2"/>
        <v>0</v>
      </c>
    </row>
    <row r="26" spans="1:8" ht="39">
      <c r="A26" s="1">
        <v>3</v>
      </c>
      <c r="B26" s="20" t="s">
        <v>43</v>
      </c>
      <c r="C26" s="21">
        <v>2500</v>
      </c>
      <c r="D26" s="17"/>
      <c r="E26" s="2">
        <f t="shared" si="0"/>
        <v>0</v>
      </c>
      <c r="F26" s="3">
        <v>0</v>
      </c>
      <c r="G26" s="2">
        <f t="shared" si="1"/>
        <v>0</v>
      </c>
      <c r="H26" s="4">
        <f t="shared" si="2"/>
        <v>0</v>
      </c>
    </row>
    <row r="27" spans="1:8" ht="26.25">
      <c r="A27" s="1">
        <v>4</v>
      </c>
      <c r="B27" s="20" t="s">
        <v>39</v>
      </c>
      <c r="C27" s="21">
        <v>1200</v>
      </c>
      <c r="D27" s="17"/>
      <c r="E27" s="2">
        <f t="shared" si="0"/>
        <v>0</v>
      </c>
      <c r="F27" s="3">
        <v>0</v>
      </c>
      <c r="G27" s="2">
        <f t="shared" si="1"/>
        <v>0</v>
      </c>
      <c r="H27" s="4">
        <f t="shared" si="2"/>
        <v>0</v>
      </c>
    </row>
    <row r="28" spans="1:8" ht="26.25">
      <c r="A28" s="1">
        <v>5</v>
      </c>
      <c r="B28" s="20" t="s">
        <v>44</v>
      </c>
      <c r="C28" s="21">
        <v>1000</v>
      </c>
      <c r="D28" s="17"/>
      <c r="E28" s="2">
        <f t="shared" si="0"/>
        <v>0</v>
      </c>
      <c r="F28" s="3">
        <v>0</v>
      </c>
      <c r="G28" s="2">
        <f t="shared" si="1"/>
        <v>0</v>
      </c>
      <c r="H28" s="4">
        <f t="shared" si="2"/>
        <v>0</v>
      </c>
    </row>
    <row r="29" spans="1:8" ht="26.25">
      <c r="A29" s="1">
        <v>6</v>
      </c>
      <c r="B29" s="20" t="s">
        <v>45</v>
      </c>
      <c r="C29" s="21">
        <v>600</v>
      </c>
      <c r="D29" s="17"/>
      <c r="E29" s="2">
        <f t="shared" si="0"/>
        <v>0</v>
      </c>
      <c r="F29" s="3">
        <v>0</v>
      </c>
      <c r="G29" s="2">
        <f t="shared" si="1"/>
        <v>0</v>
      </c>
      <c r="H29" s="4">
        <f t="shared" si="2"/>
        <v>0</v>
      </c>
    </row>
    <row r="30" spans="1:8" ht="26.25">
      <c r="A30" s="1">
        <v>7</v>
      </c>
      <c r="B30" s="20" t="s">
        <v>46</v>
      </c>
      <c r="C30" s="21">
        <v>600</v>
      </c>
      <c r="D30" s="17"/>
      <c r="E30" s="2">
        <f t="shared" si="0"/>
        <v>0</v>
      </c>
      <c r="F30" s="3">
        <v>0</v>
      </c>
      <c r="G30" s="2">
        <f t="shared" si="1"/>
        <v>0</v>
      </c>
      <c r="H30" s="4">
        <f t="shared" si="2"/>
        <v>0</v>
      </c>
    </row>
    <row r="31" spans="1:8" ht="12.75">
      <c r="A31" s="8"/>
      <c r="B31" s="41" t="s">
        <v>21</v>
      </c>
      <c r="C31" s="42"/>
      <c r="D31" s="43"/>
      <c r="E31" s="12">
        <f>SUM(E24:E30)</f>
        <v>0</v>
      </c>
      <c r="F31" s="13"/>
      <c r="G31" s="12">
        <f>SUM(G23:G30)</f>
        <v>0</v>
      </c>
      <c r="H31" s="14"/>
    </row>
    <row r="32" spans="1:8" ht="15">
      <c r="A32" s="8"/>
      <c r="B32" s="27" t="s">
        <v>22</v>
      </c>
      <c r="C32" s="27"/>
      <c r="D32" s="27"/>
      <c r="E32" s="27"/>
      <c r="F32" s="27"/>
      <c r="G32" s="27"/>
      <c r="H32" s="27"/>
    </row>
    <row r="33" spans="1:8" ht="15">
      <c r="A33" s="15"/>
      <c r="B33" s="16"/>
      <c r="C33" s="16"/>
      <c r="D33" s="16"/>
      <c r="E33" s="16"/>
      <c r="F33" s="16"/>
      <c r="G33" s="16"/>
      <c r="H33" s="16"/>
    </row>
    <row r="34" spans="1:8" ht="15">
      <c r="A34" s="15"/>
      <c r="B34" s="16"/>
      <c r="C34" s="16"/>
      <c r="D34" s="16"/>
      <c r="E34" s="16"/>
      <c r="F34" s="16"/>
      <c r="G34" s="16"/>
      <c r="H34" s="16"/>
    </row>
    <row r="35" spans="1:8" ht="12" customHeight="1">
      <c r="A35" s="35" t="s">
        <v>52</v>
      </c>
      <c r="B35" s="36"/>
      <c r="C35" s="36"/>
      <c r="D35" s="36"/>
      <c r="E35" s="36"/>
      <c r="F35" s="36"/>
      <c r="G35" s="36"/>
      <c r="H35" s="37"/>
    </row>
    <row r="36" spans="1:8" ht="27" customHeight="1">
      <c r="A36" s="38"/>
      <c r="B36" s="39"/>
      <c r="C36" s="39"/>
      <c r="D36" s="39"/>
      <c r="E36" s="39"/>
      <c r="F36" s="39"/>
      <c r="G36" s="39"/>
      <c r="H36" s="40"/>
    </row>
    <row r="37" spans="1:8" ht="18">
      <c r="A37" s="50" t="s">
        <v>37</v>
      </c>
      <c r="B37" s="50"/>
      <c r="C37" s="50"/>
      <c r="D37" s="50"/>
      <c r="E37" s="50"/>
      <c r="F37" s="50"/>
      <c r="G37" s="50"/>
      <c r="H37" s="50"/>
    </row>
    <row r="38" spans="1:8" ht="39">
      <c r="A38" s="5" t="s">
        <v>16</v>
      </c>
      <c r="B38" s="5" t="s">
        <v>17</v>
      </c>
      <c r="C38" s="19" t="s">
        <v>33</v>
      </c>
      <c r="D38" s="5" t="s">
        <v>18</v>
      </c>
      <c r="E38" s="6" t="s">
        <v>19</v>
      </c>
      <c r="F38" s="5" t="s">
        <v>29</v>
      </c>
      <c r="G38" s="6" t="s">
        <v>30</v>
      </c>
      <c r="H38" s="6" t="s">
        <v>20</v>
      </c>
    </row>
    <row r="39" spans="1:8" ht="39">
      <c r="A39" s="1">
        <v>1</v>
      </c>
      <c r="B39" s="20" t="s">
        <v>40</v>
      </c>
      <c r="C39" s="21">
        <v>10000</v>
      </c>
      <c r="D39" s="17"/>
      <c r="E39" s="2">
        <f>C39*D39</f>
        <v>0</v>
      </c>
      <c r="F39" s="3">
        <v>0</v>
      </c>
      <c r="G39" s="2">
        <f>C39*H39</f>
        <v>0</v>
      </c>
      <c r="H39" s="4">
        <f>D39+D39*F39</f>
        <v>0</v>
      </c>
    </row>
    <row r="40" spans="1:8" ht="12.75">
      <c r="A40" s="8"/>
      <c r="B40" s="41" t="s">
        <v>21</v>
      </c>
      <c r="C40" s="42"/>
      <c r="D40" s="43"/>
      <c r="E40" s="12">
        <f>SUM(E39:E39)</f>
        <v>0</v>
      </c>
      <c r="F40" s="13"/>
      <c r="G40" s="12">
        <f>SUM(G38:G39)</f>
        <v>0</v>
      </c>
      <c r="H40" s="14"/>
    </row>
    <row r="41" spans="1:8" ht="15">
      <c r="A41" s="8"/>
      <c r="B41" s="27" t="s">
        <v>22</v>
      </c>
      <c r="C41" s="27"/>
      <c r="D41" s="27"/>
      <c r="E41" s="27"/>
      <c r="F41" s="27"/>
      <c r="G41" s="27"/>
      <c r="H41" s="27"/>
    </row>
    <row r="42" spans="1:8" ht="15">
      <c r="A42" s="15"/>
      <c r="B42" s="16"/>
      <c r="C42" s="16"/>
      <c r="D42" s="16"/>
      <c r="E42" s="16"/>
      <c r="F42" s="16"/>
      <c r="G42" s="16"/>
      <c r="H42" s="16"/>
    </row>
    <row r="43" spans="1:8" ht="15">
      <c r="A43" s="15"/>
      <c r="B43" s="16"/>
      <c r="C43" s="16"/>
      <c r="D43" s="16"/>
      <c r="E43" s="16"/>
      <c r="F43" s="16"/>
      <c r="G43" s="16"/>
      <c r="H43" s="16"/>
    </row>
    <row r="44" spans="1:8" ht="12" customHeight="1">
      <c r="A44" s="35" t="s">
        <v>52</v>
      </c>
      <c r="B44" s="36"/>
      <c r="C44" s="36"/>
      <c r="D44" s="36"/>
      <c r="E44" s="36"/>
      <c r="F44" s="36"/>
      <c r="G44" s="36"/>
      <c r="H44" s="37"/>
    </row>
    <row r="45" spans="1:8" ht="27" customHeight="1">
      <c r="A45" s="38"/>
      <c r="B45" s="39"/>
      <c r="C45" s="39"/>
      <c r="D45" s="39"/>
      <c r="E45" s="39"/>
      <c r="F45" s="39"/>
      <c r="G45" s="39"/>
      <c r="H45" s="40"/>
    </row>
    <row r="46" spans="1:8" ht="18">
      <c r="A46" s="50" t="s">
        <v>38</v>
      </c>
      <c r="B46" s="50"/>
      <c r="C46" s="50"/>
      <c r="D46" s="50"/>
      <c r="E46" s="50"/>
      <c r="F46" s="50"/>
      <c r="G46" s="50"/>
      <c r="H46" s="50"/>
    </row>
    <row r="47" spans="1:8" ht="39">
      <c r="A47" s="5" t="s">
        <v>16</v>
      </c>
      <c r="B47" s="5" t="s">
        <v>17</v>
      </c>
      <c r="C47" s="19" t="s">
        <v>33</v>
      </c>
      <c r="D47" s="5" t="s">
        <v>18</v>
      </c>
      <c r="E47" s="6" t="s">
        <v>19</v>
      </c>
      <c r="F47" s="5" t="s">
        <v>29</v>
      </c>
      <c r="G47" s="6" t="s">
        <v>30</v>
      </c>
      <c r="H47" s="6" t="s">
        <v>20</v>
      </c>
    </row>
    <row r="48" spans="1:8" ht="39">
      <c r="A48" s="1">
        <v>1</v>
      </c>
      <c r="B48" s="22" t="s">
        <v>56</v>
      </c>
      <c r="C48" s="21">
        <v>1000</v>
      </c>
      <c r="D48" s="18"/>
      <c r="E48" s="9">
        <f>C48*D48</f>
        <v>0</v>
      </c>
      <c r="F48" s="10">
        <v>0</v>
      </c>
      <c r="G48" s="9">
        <f>C48*H48</f>
        <v>0</v>
      </c>
      <c r="H48" s="11">
        <f>D48+D48*F48</f>
        <v>0</v>
      </c>
    </row>
    <row r="49" spans="1:8" ht="12.75">
      <c r="A49" s="8"/>
      <c r="B49" s="41" t="s">
        <v>21</v>
      </c>
      <c r="C49" s="42"/>
      <c r="D49" s="43"/>
      <c r="E49" s="12">
        <f>SUM(E48:E48)</f>
        <v>0</v>
      </c>
      <c r="F49" s="13"/>
      <c r="G49" s="12">
        <f>SUM(G47:G48)</f>
        <v>0</v>
      </c>
      <c r="H49" s="14"/>
    </row>
    <row r="50" spans="1:8" ht="15">
      <c r="A50" s="8"/>
      <c r="B50" s="27" t="s">
        <v>22</v>
      </c>
      <c r="C50" s="27"/>
      <c r="D50" s="27"/>
      <c r="E50" s="27"/>
      <c r="F50" s="27"/>
      <c r="G50" s="27"/>
      <c r="H50" s="27"/>
    </row>
    <row r="51" spans="1:8" ht="15">
      <c r="A51" s="15"/>
      <c r="B51" s="16"/>
      <c r="C51" s="16"/>
      <c r="D51" s="16"/>
      <c r="E51" s="16"/>
      <c r="F51" s="16"/>
      <c r="G51" s="16"/>
      <c r="H51" s="16"/>
    </row>
    <row r="53" spans="2:6" ht="12.75">
      <c r="B53" s="28" t="s">
        <v>25</v>
      </c>
      <c r="C53" s="28"/>
      <c r="D53" s="23" t="s">
        <v>53</v>
      </c>
      <c r="E53" s="55" t="s">
        <v>54</v>
      </c>
      <c r="F53" s="55"/>
    </row>
    <row r="54" spans="2:6" ht="18" customHeight="1">
      <c r="B54" s="29" t="s">
        <v>48</v>
      </c>
      <c r="C54" s="29"/>
      <c r="D54" s="24" t="s">
        <v>47</v>
      </c>
      <c r="E54" s="53" t="s">
        <v>55</v>
      </c>
      <c r="F54" s="54"/>
    </row>
    <row r="55" spans="2:6" ht="12.75">
      <c r="B55" s="28" t="s">
        <v>49</v>
      </c>
      <c r="C55" s="28"/>
      <c r="D55" s="28"/>
      <c r="E55" s="28"/>
      <c r="F55" s="28"/>
    </row>
    <row r="57" spans="1:8" ht="103.5" customHeight="1">
      <c r="A57" s="30" t="s">
        <v>31</v>
      </c>
      <c r="B57" s="30"/>
      <c r="C57" s="30"/>
      <c r="D57" s="30"/>
      <c r="E57" s="30"/>
      <c r="F57" s="30"/>
      <c r="G57" s="30"/>
      <c r="H57" s="30"/>
    </row>
    <row r="58" spans="1:8" ht="147" customHeight="1">
      <c r="A58" s="31" t="s">
        <v>32</v>
      </c>
      <c r="B58" s="31"/>
      <c r="C58" s="31"/>
      <c r="D58" s="31"/>
      <c r="E58" s="31"/>
      <c r="F58" s="31"/>
      <c r="G58" s="31"/>
      <c r="H58" s="31"/>
    </row>
    <row r="59" spans="1:8" ht="70.5" customHeight="1">
      <c r="A59" s="25" t="s">
        <v>26</v>
      </c>
      <c r="B59" s="25"/>
      <c r="C59" s="25"/>
      <c r="D59" s="25"/>
      <c r="E59" s="25"/>
      <c r="F59" s="25"/>
      <c r="G59" s="25"/>
      <c r="H59" s="25"/>
    </row>
    <row r="60" spans="1:8" ht="76.5" customHeight="1">
      <c r="A60" s="26" t="s">
        <v>23</v>
      </c>
      <c r="B60" s="26"/>
      <c r="C60" s="26"/>
      <c r="D60" s="26" t="s">
        <v>24</v>
      </c>
      <c r="E60" s="26"/>
      <c r="F60" s="26"/>
      <c r="G60" s="26"/>
      <c r="H60" s="26"/>
    </row>
    <row r="61" spans="1:8" ht="203.25" customHeight="1">
      <c r="A61" s="25" t="s">
        <v>27</v>
      </c>
      <c r="B61" s="25"/>
      <c r="C61" s="25"/>
      <c r="D61" s="25"/>
      <c r="E61" s="25"/>
      <c r="F61" s="25"/>
      <c r="G61" s="25"/>
      <c r="H61" s="25"/>
    </row>
    <row r="62" spans="1:8" ht="378" customHeight="1">
      <c r="A62" s="25" t="s">
        <v>28</v>
      </c>
      <c r="B62" s="25"/>
      <c r="C62" s="25"/>
      <c r="D62" s="25"/>
      <c r="E62" s="25"/>
      <c r="F62" s="25"/>
      <c r="G62" s="25"/>
      <c r="H62" s="25"/>
    </row>
    <row r="69" spans="1:6" ht="12.75">
      <c r="A69" s="7"/>
      <c r="B69" s="7"/>
      <c r="C69" s="7"/>
      <c r="D69" s="7"/>
      <c r="E69" s="7"/>
      <c r="F69" s="7"/>
    </row>
    <row r="70" spans="1:6" ht="12.75">
      <c r="A70" s="7"/>
      <c r="B70" s="7"/>
      <c r="C70" s="7"/>
      <c r="D70" s="7"/>
      <c r="E70" s="7"/>
      <c r="F70" s="7"/>
    </row>
    <row r="71" spans="1:6" ht="12.75">
      <c r="A71" s="7"/>
      <c r="B71" s="7"/>
      <c r="C71" s="7"/>
      <c r="D71" s="7"/>
      <c r="E71" s="7"/>
      <c r="F71" s="7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  <row r="84" spans="1:6" ht="12.75">
      <c r="A84" s="7"/>
      <c r="B84" s="7"/>
      <c r="C84" s="7"/>
      <c r="D84" s="7"/>
      <c r="E84" s="7"/>
      <c r="F84" s="7"/>
    </row>
    <row r="85" spans="1:6" ht="12.75">
      <c r="A85" s="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4" ht="15.75" customHeight="1"/>
    <row r="97" ht="17.25" customHeight="1"/>
    <row r="98" ht="17.25" customHeight="1"/>
    <row r="99" ht="15.75" customHeight="1"/>
    <row r="102" ht="17.25" customHeight="1"/>
    <row r="103" ht="17.25" customHeight="1"/>
    <row r="107" ht="17.25" customHeight="1"/>
    <row r="108" ht="17.25" customHeight="1"/>
    <row r="112" ht="17.25" customHeight="1"/>
    <row r="113" ht="17.25" customHeight="1"/>
    <row r="117" ht="17.25" customHeight="1"/>
    <row r="118" ht="17.25" customHeight="1"/>
    <row r="122" ht="17.25" customHeight="1"/>
    <row r="123" ht="17.25" customHeight="1"/>
    <row r="127" ht="17.25" customHeight="1"/>
    <row r="128" ht="17.25" customHeight="1"/>
  </sheetData>
  <sheetProtection selectLockedCells="1" selectUnlockedCells="1"/>
  <mergeCells count="54">
    <mergeCell ref="B55:F55"/>
    <mergeCell ref="E54:F54"/>
    <mergeCell ref="E53:F53"/>
    <mergeCell ref="B40:D40"/>
    <mergeCell ref="B41:H41"/>
    <mergeCell ref="A44:H45"/>
    <mergeCell ref="B49:D49"/>
    <mergeCell ref="B50:H50"/>
    <mergeCell ref="A37:H37"/>
    <mergeCell ref="A46:H46"/>
    <mergeCell ref="F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35:H36"/>
    <mergeCell ref="A12:B12"/>
    <mergeCell ref="C12:H12"/>
    <mergeCell ref="A13:B13"/>
    <mergeCell ref="C13:H13"/>
    <mergeCell ref="A14:B14"/>
    <mergeCell ref="C14:H14"/>
    <mergeCell ref="A22:H22"/>
    <mergeCell ref="A15:B15"/>
    <mergeCell ref="C15:H15"/>
    <mergeCell ref="A16:H16"/>
    <mergeCell ref="A17:H17"/>
    <mergeCell ref="A20:H21"/>
    <mergeCell ref="B31:D31"/>
    <mergeCell ref="A62:H62"/>
    <mergeCell ref="A59:H59"/>
    <mergeCell ref="A60:C60"/>
    <mergeCell ref="D60:H60"/>
    <mergeCell ref="A61:H61"/>
    <mergeCell ref="B32:H32"/>
    <mergeCell ref="B53:C53"/>
    <mergeCell ref="B54:C54"/>
    <mergeCell ref="A57:H57"/>
    <mergeCell ref="A58:H58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</cp:lastModifiedBy>
  <cp:lastPrinted>2022-05-31T13:08:58Z</cp:lastPrinted>
  <dcterms:created xsi:type="dcterms:W3CDTF">2021-10-25T09:08:11Z</dcterms:created>
  <dcterms:modified xsi:type="dcterms:W3CDTF">2022-11-22T11:17:30Z</dcterms:modified>
  <cp:category/>
  <cp:version/>
  <cp:contentType/>
  <cp:contentStatus/>
</cp:coreProperties>
</file>