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<sst xmlns="http://schemas.openxmlformats.org/spreadsheetml/2006/main" count="215" uniqueCount="56">
  <si>
    <t>L.p.</t>
  </si>
  <si>
    <t>Nazwa</t>
  </si>
  <si>
    <t>Wymiar</t>
  </si>
  <si>
    <t>sztuk</t>
  </si>
  <si>
    <t>cena netto</t>
  </si>
  <si>
    <t>Wartość netto</t>
  </si>
  <si>
    <t>RAZEM NETTO</t>
  </si>
  <si>
    <t>RAZEM BRUTTO</t>
  </si>
  <si>
    <t>Meble</t>
  </si>
  <si>
    <t>Biurko wolnostojące</t>
  </si>
  <si>
    <t>160x80x75</t>
  </si>
  <si>
    <t>Szafa ubraniowo-aktowa</t>
  </si>
  <si>
    <t>Szafa aktowa</t>
  </si>
  <si>
    <t>80x40x187</t>
  </si>
  <si>
    <t>Pulpit pod klawiaturę</t>
  </si>
  <si>
    <t>160x70x75</t>
  </si>
  <si>
    <t>Nadstawka na szafę</t>
  </si>
  <si>
    <t>80x40x76</t>
  </si>
  <si>
    <t>140x52x75</t>
  </si>
  <si>
    <t>120x45x63</t>
  </si>
  <si>
    <t>Szafka podbiurkowa 3 szuflady na kółkach</t>
  </si>
  <si>
    <t>Parter</t>
  </si>
  <si>
    <t>Biurko gabinetowe</t>
  </si>
  <si>
    <t>210x92x75</t>
  </si>
  <si>
    <t>75x60x75</t>
  </si>
  <si>
    <t>Przystawka boczna 3 szuflady</t>
  </si>
  <si>
    <t>Komoda półprzeszklona</t>
  </si>
  <si>
    <t>Zestaw szaf wysokich</t>
  </si>
  <si>
    <t>160x42x125</t>
  </si>
  <si>
    <t>200x42x200</t>
  </si>
  <si>
    <t>Krzesła</t>
  </si>
  <si>
    <t>Piętro</t>
  </si>
  <si>
    <t>210x60x210</t>
  </si>
  <si>
    <t>Stół</t>
  </si>
  <si>
    <t>Zlew bateria syfon</t>
  </si>
  <si>
    <t>Krzesło socjalne</t>
  </si>
  <si>
    <t>Meble kosztorys</t>
  </si>
  <si>
    <t>Pokój 2-osobowy (pok. 1.5)</t>
  </si>
  <si>
    <t>Pokój 2-osobowy (pok. 1.4)</t>
  </si>
  <si>
    <t>Pokój 1-osobowy (pok. 1.2)</t>
  </si>
  <si>
    <t>Gabinet (pok. 1.1)</t>
  </si>
  <si>
    <t>Korytarz (1.8)</t>
  </si>
  <si>
    <t xml:space="preserve">Krzesło biurowe obrotowe (np. I-LINE TS25 R19T) </t>
  </si>
  <si>
    <t>Krzesło tapicerowane (np. ISO)</t>
  </si>
  <si>
    <t>Pokój 4-osobowy (pok. 2.1)</t>
  </si>
  <si>
    <t>Sala konferencyjna (pok.2.2)</t>
  </si>
  <si>
    <t>Pokój 2-osobowy (pok. 2.3)</t>
  </si>
  <si>
    <t>Stół konferencyjny składany</t>
  </si>
  <si>
    <t>Zestaw mebli socjalnych (kuchennych)</t>
  </si>
  <si>
    <t>Pomieszczenie socjalne (p. 2.4)</t>
  </si>
  <si>
    <t xml:space="preserve">Krzesło obrotowe  (np.. I-LINE TS25 R19T) </t>
  </si>
  <si>
    <t>Krzesło tapicerowane (np.. ISO)</t>
  </si>
  <si>
    <t>Pokój (2.8)</t>
  </si>
  <si>
    <t xml:space="preserve">
</t>
  </si>
  <si>
    <t>Dla Gminy Borzechów</t>
  </si>
  <si>
    <t>Przystawka do biurka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</si>
</sst>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4" fillId="0" borderId="0" xfId="42" applyFont="1" applyFill="1" applyAlignment="1">
      <alignment/>
    </xf>
    <xf numFmtId="0" fontId="4" fillId="0" borderId="0" xfId="42" applyNumberFormat="1" applyFont="1" applyFill="1" applyAlignment="1">
      <alignment/>
    </xf>
    <xf numFmtId="165" fontId="3" fillId="0" borderId="0" xfId="42" applyFont="1" applyFill="1" applyAlignment="1">
      <alignment horizontal="center"/>
    </xf>
    <xf numFmtId="165" fontId="3" fillId="0" borderId="0" xfId="42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left" indent="2"/>
    </xf>
    <xf numFmtId="0" fontId="6" fillId="0" borderId="0" xfId="44" applyFont="1" applyAlignment="1" applyProtection="1">
      <alignment/>
      <protection/>
    </xf>
    <xf numFmtId="165" fontId="4" fillId="0" borderId="0" xfId="42" applyFont="1" applyFill="1" applyAlignment="1">
      <alignment vertical="center"/>
    </xf>
    <xf numFmtId="165" fontId="4" fillId="0" borderId="0" xfId="42" applyFont="1" applyFill="1" applyAlignment="1">
      <alignment/>
    </xf>
    <xf numFmtId="165" fontId="3" fillId="0" borderId="0" xfId="42" applyFont="1" applyFill="1" applyAlignment="1">
      <alignment/>
    </xf>
    <xf numFmtId="165" fontId="4" fillId="0" borderId="0" xfId="42" applyFont="1" applyFill="1" applyAlignment="1">
      <alignment horizontal="right"/>
    </xf>
    <xf numFmtId="165" fontId="4" fillId="0" borderId="0" xfId="42" applyFont="1" applyFill="1" applyAlignment="1">
      <alignment horizontal="center"/>
    </xf>
    <xf numFmtId="14" fontId="4" fillId="0" borderId="0" xfId="42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0" xfId="42" applyNumberFormat="1" applyFont="1" applyFill="1" applyAlignment="1">
      <alignment/>
    </xf>
    <xf numFmtId="0" fontId="9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165" fontId="3" fillId="33" borderId="11" xfId="42" applyFont="1" applyFill="1" applyBorder="1" applyAlignment="1">
      <alignment horizontal="center"/>
    </xf>
    <xf numFmtId="165" fontId="3" fillId="33" borderId="12" xfId="42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165" fontId="3" fillId="33" borderId="14" xfId="42" applyFont="1" applyFill="1" applyBorder="1" applyAlignment="1">
      <alignment horizontal="center"/>
    </xf>
    <xf numFmtId="165" fontId="3" fillId="33" borderId="15" xfId="42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 wrapText="1"/>
    </xf>
    <xf numFmtId="2" fontId="2" fillId="0" borderId="17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1">
      <selection activeCell="K122" sqref="K122"/>
    </sheetView>
  </sheetViews>
  <sheetFormatPr defaultColWidth="8.796875" defaultRowHeight="14.25"/>
  <cols>
    <col min="1" max="1" width="3.59765625" style="3" customWidth="1"/>
    <col min="2" max="2" width="28.8984375" style="3" customWidth="1"/>
    <col min="3" max="3" width="10.5" style="4" customWidth="1"/>
    <col min="4" max="4" width="5.8984375" style="5" customWidth="1"/>
    <col min="5" max="5" width="12.8984375" style="24" customWidth="1"/>
    <col min="6" max="6" width="14.59765625" style="13" customWidth="1"/>
    <col min="7" max="7" width="9" style="21" customWidth="1"/>
    <col min="8" max="10" width="9" style="7" customWidth="1"/>
    <col min="11" max="11" width="9.19921875" style="3" bestFit="1" customWidth="1"/>
    <col min="12" max="16384" width="9" style="3" customWidth="1"/>
  </cols>
  <sheetData>
    <row r="1" spans="1:10" s="2" customFormat="1" ht="75" customHeight="1" thickBot="1">
      <c r="A1" s="37" t="s">
        <v>53</v>
      </c>
      <c r="B1" s="38"/>
      <c r="C1" s="38"/>
      <c r="D1" s="38"/>
      <c r="E1" s="38"/>
      <c r="F1" s="39"/>
      <c r="G1" s="22"/>
      <c r="H1" s="1"/>
      <c r="I1" s="1"/>
      <c r="J1" s="1"/>
    </row>
    <row r="2" spans="1:6" ht="15">
      <c r="A2" s="8"/>
      <c r="B2" s="9" t="s">
        <v>54</v>
      </c>
      <c r="C2" s="10"/>
      <c r="D2" s="11"/>
      <c r="E2" s="23"/>
      <c r="F2" s="25"/>
    </row>
    <row r="3" spans="1:6" ht="20.25">
      <c r="A3" s="8"/>
      <c r="B3" s="30" t="s">
        <v>21</v>
      </c>
      <c r="C3" s="26"/>
      <c r="D3" s="11"/>
      <c r="E3" s="23"/>
      <c r="F3" s="25"/>
    </row>
    <row r="4" ht="18.75">
      <c r="C4" s="27" t="s">
        <v>36</v>
      </c>
    </row>
    <row r="5" spans="2:3" ht="16.5" customHeight="1">
      <c r="B5" s="17" t="s">
        <v>37</v>
      </c>
      <c r="C5" s="9"/>
    </row>
    <row r="6" spans="1:13" ht="12.75">
      <c r="A6" s="2"/>
      <c r="B6" s="2" t="s">
        <v>8</v>
      </c>
      <c r="C6" s="2"/>
      <c r="D6" s="12"/>
      <c r="E6" s="15"/>
      <c r="F6" s="16"/>
      <c r="H6" s="1"/>
      <c r="I6" s="1"/>
      <c r="J6" s="1"/>
      <c r="K6" s="2"/>
      <c r="L6" s="2"/>
      <c r="M6" s="2"/>
    </row>
    <row r="7" spans="1:13" ht="12.75">
      <c r="A7" s="2" t="s">
        <v>0</v>
      </c>
      <c r="B7" s="2" t="s">
        <v>1</v>
      </c>
      <c r="C7" s="2" t="s">
        <v>2</v>
      </c>
      <c r="D7" s="12" t="s">
        <v>3</v>
      </c>
      <c r="E7" s="15" t="s">
        <v>4</v>
      </c>
      <c r="F7" s="16" t="s">
        <v>5</v>
      </c>
      <c r="G7" s="22"/>
      <c r="H7" s="1"/>
      <c r="I7" s="1"/>
      <c r="J7" s="1"/>
      <c r="K7" s="2"/>
      <c r="L7" s="2"/>
      <c r="M7" s="2"/>
    </row>
    <row r="8" spans="1:11" ht="12.75">
      <c r="A8" s="3">
        <v>1</v>
      </c>
      <c r="B8" s="3" t="s">
        <v>9</v>
      </c>
      <c r="C8" s="3" t="s">
        <v>15</v>
      </c>
      <c r="D8" s="5">
        <v>2</v>
      </c>
      <c r="E8" s="13"/>
      <c r="G8" s="13"/>
      <c r="H8" s="14"/>
      <c r="I8" s="6"/>
      <c r="K8" s="7"/>
    </row>
    <row r="9" spans="1:11" ht="12.75">
      <c r="A9" s="3">
        <v>2</v>
      </c>
      <c r="B9" s="3" t="s">
        <v>14</v>
      </c>
      <c r="C9" s="3"/>
      <c r="D9" s="5">
        <v>2</v>
      </c>
      <c r="E9" s="13"/>
      <c r="G9" s="13"/>
      <c r="H9" s="14"/>
      <c r="I9" s="6"/>
      <c r="K9" s="7"/>
    </row>
    <row r="10" spans="1:11" ht="12.75">
      <c r="A10" s="3">
        <v>3</v>
      </c>
      <c r="B10" s="3" t="s">
        <v>20</v>
      </c>
      <c r="C10" s="3" t="s">
        <v>19</v>
      </c>
      <c r="D10" s="5">
        <v>2</v>
      </c>
      <c r="E10" s="13"/>
      <c r="G10" s="13"/>
      <c r="H10" s="14"/>
      <c r="I10" s="6"/>
      <c r="K10" s="7"/>
    </row>
    <row r="11" spans="1:11" ht="12.75">
      <c r="A11" s="3">
        <v>4</v>
      </c>
      <c r="B11" s="3" t="s">
        <v>55</v>
      </c>
      <c r="C11" s="3" t="s">
        <v>18</v>
      </c>
      <c r="D11" s="5">
        <v>1</v>
      </c>
      <c r="E11" s="13"/>
      <c r="G11" s="13"/>
      <c r="H11" s="14"/>
      <c r="I11" s="6"/>
      <c r="K11" s="7"/>
    </row>
    <row r="12" spans="1:11" ht="12.75">
      <c r="A12" s="3">
        <v>5</v>
      </c>
      <c r="B12" s="3" t="s">
        <v>11</v>
      </c>
      <c r="C12" s="3" t="s">
        <v>13</v>
      </c>
      <c r="D12" s="5">
        <v>1</v>
      </c>
      <c r="E12" s="13"/>
      <c r="G12" s="13"/>
      <c r="H12" s="14"/>
      <c r="I12" s="6"/>
      <c r="K12" s="7"/>
    </row>
    <row r="13" spans="1:11" ht="12.75">
      <c r="A13" s="3">
        <v>6</v>
      </c>
      <c r="B13" s="3" t="s">
        <v>12</v>
      </c>
      <c r="C13" s="3" t="s">
        <v>13</v>
      </c>
      <c r="D13" s="5">
        <v>4</v>
      </c>
      <c r="E13" s="13"/>
      <c r="G13" s="13"/>
      <c r="H13" s="14"/>
      <c r="I13" s="6"/>
      <c r="K13" s="7"/>
    </row>
    <row r="14" spans="1:11" ht="12.75">
      <c r="A14" s="3">
        <v>7</v>
      </c>
      <c r="B14" s="3" t="s">
        <v>16</v>
      </c>
      <c r="C14" s="3" t="s">
        <v>17</v>
      </c>
      <c r="D14" s="5">
        <v>5</v>
      </c>
      <c r="E14" s="13"/>
      <c r="G14" s="13"/>
      <c r="H14" s="14"/>
      <c r="I14" s="6"/>
      <c r="K14" s="7"/>
    </row>
    <row r="15" spans="3:11" ht="12.75">
      <c r="C15" s="3"/>
      <c r="E15" s="13"/>
      <c r="G15" s="20"/>
      <c r="H15" s="14"/>
      <c r="I15" s="6"/>
      <c r="K15" s="7"/>
    </row>
    <row r="16" spans="5:6" ht="12.75">
      <c r="E16" s="15" t="s">
        <v>6</v>
      </c>
      <c r="F16" s="16">
        <f>SUM(F8:F15)</f>
        <v>0</v>
      </c>
    </row>
    <row r="17" spans="5:6" ht="12.75">
      <c r="E17" s="15" t="s">
        <v>7</v>
      </c>
      <c r="F17" s="16">
        <f>F16*1.23</f>
        <v>0</v>
      </c>
    </row>
    <row r="18" spans="5:6" ht="12.75">
      <c r="E18" s="15"/>
      <c r="F18" s="16"/>
    </row>
    <row r="19" spans="2:3" ht="16.5" customHeight="1">
      <c r="B19" s="17" t="s">
        <v>38</v>
      </c>
      <c r="C19" s="9"/>
    </row>
    <row r="20" spans="1:13" ht="12.75">
      <c r="A20" s="2"/>
      <c r="B20" s="2" t="s">
        <v>8</v>
      </c>
      <c r="C20" s="2"/>
      <c r="D20" s="12"/>
      <c r="E20" s="15"/>
      <c r="F20" s="16"/>
      <c r="H20" s="1"/>
      <c r="I20" s="1"/>
      <c r="J20" s="1"/>
      <c r="K20" s="2"/>
      <c r="L20" s="2"/>
      <c r="M20" s="2"/>
    </row>
    <row r="21" spans="1:13" ht="12.75">
      <c r="A21" s="2" t="s">
        <v>0</v>
      </c>
      <c r="B21" s="2" t="s">
        <v>1</v>
      </c>
      <c r="C21" s="2" t="s">
        <v>2</v>
      </c>
      <c r="D21" s="12" t="s">
        <v>3</v>
      </c>
      <c r="E21" s="15" t="s">
        <v>4</v>
      </c>
      <c r="F21" s="16" t="s">
        <v>5</v>
      </c>
      <c r="G21" s="22"/>
      <c r="H21" s="1"/>
      <c r="I21" s="1"/>
      <c r="J21" s="1"/>
      <c r="K21" s="2"/>
      <c r="L21" s="2"/>
      <c r="M21" s="2"/>
    </row>
    <row r="22" spans="1:11" ht="12.75">
      <c r="A22" s="3">
        <v>1</v>
      </c>
      <c r="B22" s="3" t="s">
        <v>9</v>
      </c>
      <c r="C22" s="3" t="s">
        <v>15</v>
      </c>
      <c r="D22" s="5">
        <v>2</v>
      </c>
      <c r="E22" s="13"/>
      <c r="G22" s="13"/>
      <c r="H22" s="14"/>
      <c r="I22" s="6"/>
      <c r="K22" s="7"/>
    </row>
    <row r="23" spans="1:11" ht="12.75">
      <c r="A23" s="3">
        <v>2</v>
      </c>
      <c r="B23" s="3" t="s">
        <v>14</v>
      </c>
      <c r="C23" s="3"/>
      <c r="D23" s="5">
        <v>2</v>
      </c>
      <c r="E23" s="13"/>
      <c r="G23" s="13"/>
      <c r="H23" s="14"/>
      <c r="I23" s="6"/>
      <c r="K23" s="7"/>
    </row>
    <row r="24" spans="1:11" ht="12.75">
      <c r="A24" s="3">
        <v>3</v>
      </c>
      <c r="B24" s="3" t="s">
        <v>20</v>
      </c>
      <c r="C24" s="3" t="s">
        <v>19</v>
      </c>
      <c r="D24" s="5">
        <v>2</v>
      </c>
      <c r="E24" s="13"/>
      <c r="G24" s="13"/>
      <c r="H24" s="14"/>
      <c r="I24" s="6"/>
      <c r="K24" s="7"/>
    </row>
    <row r="25" spans="1:11" ht="12.75">
      <c r="A25" s="3">
        <v>4</v>
      </c>
      <c r="B25" s="3" t="s">
        <v>55</v>
      </c>
      <c r="C25" s="3" t="s">
        <v>18</v>
      </c>
      <c r="D25" s="5">
        <v>1</v>
      </c>
      <c r="E25" s="13"/>
      <c r="G25" s="13"/>
      <c r="H25" s="14"/>
      <c r="I25" s="6"/>
      <c r="K25" s="7"/>
    </row>
    <row r="26" spans="1:11" ht="12.75">
      <c r="A26" s="3">
        <v>5</v>
      </c>
      <c r="B26" s="3" t="s">
        <v>11</v>
      </c>
      <c r="C26" s="3" t="s">
        <v>13</v>
      </c>
      <c r="D26" s="5">
        <v>1</v>
      </c>
      <c r="E26" s="13"/>
      <c r="G26" s="13"/>
      <c r="H26" s="14"/>
      <c r="I26" s="6"/>
      <c r="K26" s="7"/>
    </row>
    <row r="27" spans="1:11" ht="12.75">
      <c r="A27" s="3">
        <v>6</v>
      </c>
      <c r="B27" s="3" t="s">
        <v>12</v>
      </c>
      <c r="C27" s="3" t="s">
        <v>13</v>
      </c>
      <c r="D27" s="5">
        <v>4</v>
      </c>
      <c r="E27" s="13"/>
      <c r="G27" s="13"/>
      <c r="H27" s="14"/>
      <c r="I27" s="6"/>
      <c r="K27" s="7"/>
    </row>
    <row r="28" spans="1:11" ht="12.75">
      <c r="A28" s="3">
        <v>7</v>
      </c>
      <c r="B28" s="3" t="s">
        <v>16</v>
      </c>
      <c r="C28" s="3" t="s">
        <v>17</v>
      </c>
      <c r="D28" s="5">
        <v>5</v>
      </c>
      <c r="E28" s="13"/>
      <c r="G28" s="13"/>
      <c r="H28" s="14"/>
      <c r="I28" s="6"/>
      <c r="K28" s="7"/>
    </row>
    <row r="29" spans="3:11" ht="12.75">
      <c r="C29" s="3"/>
      <c r="E29" s="13"/>
      <c r="G29" s="20"/>
      <c r="H29" s="14"/>
      <c r="I29" s="6"/>
      <c r="K29" s="7"/>
    </row>
    <row r="30" spans="5:6" ht="12.75">
      <c r="E30" s="15" t="s">
        <v>6</v>
      </c>
      <c r="F30" s="16">
        <f>SUM(F22:F29)</f>
        <v>0</v>
      </c>
    </row>
    <row r="31" spans="5:6" ht="12.75">
      <c r="E31" s="15" t="s">
        <v>7</v>
      </c>
      <c r="F31" s="16">
        <f>F30*1.23</f>
        <v>0</v>
      </c>
    </row>
    <row r="33" spans="2:3" ht="16.5" customHeight="1">
      <c r="B33" s="17" t="s">
        <v>39</v>
      </c>
      <c r="C33" s="9"/>
    </row>
    <row r="34" spans="1:13" ht="12.75">
      <c r="A34" s="2"/>
      <c r="B34" s="2" t="s">
        <v>8</v>
      </c>
      <c r="C34" s="2"/>
      <c r="D34" s="12"/>
      <c r="E34" s="15"/>
      <c r="F34" s="16"/>
      <c r="H34" s="1"/>
      <c r="I34" s="1"/>
      <c r="J34" s="1"/>
      <c r="K34" s="2"/>
      <c r="L34" s="2"/>
      <c r="M34" s="2"/>
    </row>
    <row r="35" spans="1:13" ht="12.75">
      <c r="A35" s="2" t="s">
        <v>0</v>
      </c>
      <c r="B35" s="2" t="s">
        <v>1</v>
      </c>
      <c r="C35" s="2" t="s">
        <v>2</v>
      </c>
      <c r="D35" s="12" t="s">
        <v>3</v>
      </c>
      <c r="E35" s="15" t="s">
        <v>4</v>
      </c>
      <c r="F35" s="16" t="s">
        <v>5</v>
      </c>
      <c r="G35" s="22"/>
      <c r="H35" s="1"/>
      <c r="I35" s="1"/>
      <c r="J35" s="1"/>
      <c r="K35" s="2"/>
      <c r="L35" s="2"/>
      <c r="M35" s="2"/>
    </row>
    <row r="36" spans="1:11" ht="12.75">
      <c r="A36" s="3">
        <v>1</v>
      </c>
      <c r="B36" s="3" t="s">
        <v>9</v>
      </c>
      <c r="C36" s="3" t="s">
        <v>15</v>
      </c>
      <c r="D36" s="5">
        <v>1</v>
      </c>
      <c r="E36" s="13"/>
      <c r="G36" s="13"/>
      <c r="H36" s="14"/>
      <c r="I36" s="6"/>
      <c r="K36" s="7"/>
    </row>
    <row r="37" spans="1:11" ht="12.75">
      <c r="A37" s="3">
        <v>2</v>
      </c>
      <c r="B37" s="3" t="s">
        <v>14</v>
      </c>
      <c r="C37" s="3"/>
      <c r="D37" s="5">
        <v>1</v>
      </c>
      <c r="E37" s="13"/>
      <c r="G37" s="13"/>
      <c r="H37" s="14"/>
      <c r="I37" s="6"/>
      <c r="K37" s="7"/>
    </row>
    <row r="38" spans="1:11" ht="12.75">
      <c r="A38" s="3">
        <v>3</v>
      </c>
      <c r="B38" s="3" t="s">
        <v>20</v>
      </c>
      <c r="C38" s="3" t="s">
        <v>19</v>
      </c>
      <c r="D38" s="5">
        <v>1</v>
      </c>
      <c r="E38" s="13"/>
      <c r="G38" s="13"/>
      <c r="H38" s="14"/>
      <c r="I38" s="6"/>
      <c r="K38" s="7"/>
    </row>
    <row r="39" spans="1:11" ht="12.75">
      <c r="A39" s="3">
        <v>4</v>
      </c>
      <c r="B39" s="3" t="s">
        <v>11</v>
      </c>
      <c r="C39" s="3" t="s">
        <v>13</v>
      </c>
      <c r="D39" s="5">
        <v>1</v>
      </c>
      <c r="E39" s="13"/>
      <c r="G39" s="13"/>
      <c r="H39" s="14"/>
      <c r="I39" s="6"/>
      <c r="K39" s="7"/>
    </row>
    <row r="40" spans="1:11" ht="12.75">
      <c r="A40" s="3">
        <v>5</v>
      </c>
      <c r="B40" s="3" t="s">
        <v>12</v>
      </c>
      <c r="C40" s="3" t="s">
        <v>13</v>
      </c>
      <c r="D40" s="5">
        <v>1</v>
      </c>
      <c r="E40" s="13"/>
      <c r="G40" s="13"/>
      <c r="H40" s="14"/>
      <c r="I40" s="6"/>
      <c r="K40" s="7"/>
    </row>
    <row r="41" spans="3:11" ht="12.75">
      <c r="C41" s="3"/>
      <c r="E41" s="13"/>
      <c r="G41" s="20"/>
      <c r="H41" s="14"/>
      <c r="I41" s="6"/>
      <c r="K41" s="7"/>
    </row>
    <row r="42" spans="5:6" ht="12.75">
      <c r="E42" s="15" t="s">
        <v>6</v>
      </c>
      <c r="F42" s="16">
        <f>SUM(F36:F41)</f>
        <v>0</v>
      </c>
    </row>
    <row r="43" spans="5:6" ht="12.75">
      <c r="E43" s="15" t="s">
        <v>7</v>
      </c>
      <c r="F43" s="16">
        <f>F42*1.23</f>
        <v>0</v>
      </c>
    </row>
    <row r="45" spans="2:3" ht="16.5" customHeight="1">
      <c r="B45" s="17" t="s">
        <v>40</v>
      </c>
      <c r="C45" s="9"/>
    </row>
    <row r="46" spans="1:13" ht="12.75">
      <c r="A46" s="2"/>
      <c r="B46" s="2" t="s">
        <v>8</v>
      </c>
      <c r="C46" s="2"/>
      <c r="D46" s="12"/>
      <c r="E46" s="15"/>
      <c r="F46" s="16"/>
      <c r="H46" s="1"/>
      <c r="I46" s="1"/>
      <c r="J46" s="1"/>
      <c r="K46" s="2"/>
      <c r="L46" s="2"/>
      <c r="M46" s="2"/>
    </row>
    <row r="47" spans="1:13" ht="12.75">
      <c r="A47" s="2" t="s">
        <v>0</v>
      </c>
      <c r="B47" s="2" t="s">
        <v>1</v>
      </c>
      <c r="C47" s="2" t="s">
        <v>2</v>
      </c>
      <c r="D47" s="12" t="s">
        <v>3</v>
      </c>
      <c r="E47" s="15" t="s">
        <v>4</v>
      </c>
      <c r="F47" s="16" t="s">
        <v>5</v>
      </c>
      <c r="G47" s="22"/>
      <c r="H47" s="1"/>
      <c r="I47" s="1"/>
      <c r="J47" s="1"/>
      <c r="K47" s="2"/>
      <c r="L47" s="2"/>
      <c r="M47" s="2"/>
    </row>
    <row r="48" spans="1:11" ht="12.75">
      <c r="A48" s="3">
        <v>1</v>
      </c>
      <c r="B48" s="3" t="s">
        <v>22</v>
      </c>
      <c r="C48" s="3" t="s">
        <v>23</v>
      </c>
      <c r="D48" s="5">
        <v>1</v>
      </c>
      <c r="E48" s="13"/>
      <c r="G48" s="13"/>
      <c r="H48" s="14"/>
      <c r="I48" s="6"/>
      <c r="K48" s="7"/>
    </row>
    <row r="49" spans="1:11" ht="12.75">
      <c r="A49" s="3">
        <v>2</v>
      </c>
      <c r="B49" s="3" t="s">
        <v>14</v>
      </c>
      <c r="C49" s="3"/>
      <c r="D49" s="5">
        <v>1</v>
      </c>
      <c r="E49" s="13"/>
      <c r="G49" s="13"/>
      <c r="H49" s="14"/>
      <c r="I49" s="6"/>
      <c r="K49" s="7"/>
    </row>
    <row r="50" spans="1:11" ht="12.75">
      <c r="A50" s="3">
        <v>3</v>
      </c>
      <c r="B50" s="3" t="s">
        <v>25</v>
      </c>
      <c r="C50" s="3" t="s">
        <v>24</v>
      </c>
      <c r="D50" s="5">
        <v>1</v>
      </c>
      <c r="E50" s="13"/>
      <c r="G50" s="13"/>
      <c r="H50" s="14"/>
      <c r="I50" s="6"/>
      <c r="K50" s="7"/>
    </row>
    <row r="51" spans="1:11" ht="12.75">
      <c r="A51" s="3">
        <v>4</v>
      </c>
      <c r="B51" s="3" t="s">
        <v>26</v>
      </c>
      <c r="C51" s="3" t="s">
        <v>28</v>
      </c>
      <c r="D51" s="5">
        <v>1</v>
      </c>
      <c r="E51" s="13"/>
      <c r="G51" s="13"/>
      <c r="H51" s="14"/>
      <c r="I51" s="6"/>
      <c r="K51" s="7"/>
    </row>
    <row r="52" spans="1:11" ht="12.75">
      <c r="A52" s="3">
        <v>5</v>
      </c>
      <c r="B52" s="3" t="s">
        <v>27</v>
      </c>
      <c r="C52" s="3" t="s">
        <v>29</v>
      </c>
      <c r="D52" s="5">
        <v>1</v>
      </c>
      <c r="E52" s="13"/>
      <c r="G52" s="13"/>
      <c r="H52" s="14"/>
      <c r="I52" s="6"/>
      <c r="K52" s="7"/>
    </row>
    <row r="53" spans="3:11" ht="12.75">
      <c r="C53" s="3"/>
      <c r="E53" s="13"/>
      <c r="G53" s="20"/>
      <c r="H53" s="14"/>
      <c r="I53" s="6"/>
      <c r="K53" s="7"/>
    </row>
    <row r="54" spans="5:6" ht="12.75">
      <c r="E54" s="15" t="s">
        <v>6</v>
      </c>
      <c r="F54" s="16">
        <f>SUM(F48:F53)</f>
        <v>0</v>
      </c>
    </row>
    <row r="55" spans="5:6" ht="12.75">
      <c r="E55" s="15" t="s">
        <v>7</v>
      </c>
      <c r="F55" s="16">
        <f>F54*1.23</f>
        <v>0</v>
      </c>
    </row>
    <row r="57" spans="2:3" ht="16.5" customHeight="1">
      <c r="B57" s="17" t="s">
        <v>41</v>
      </c>
      <c r="C57" s="9"/>
    </row>
    <row r="58" spans="1:13" ht="12.75">
      <c r="A58" s="2"/>
      <c r="B58" s="2" t="s">
        <v>8</v>
      </c>
      <c r="C58" s="2"/>
      <c r="D58" s="12"/>
      <c r="E58" s="15"/>
      <c r="F58" s="16"/>
      <c r="H58" s="1"/>
      <c r="I58" s="1"/>
      <c r="J58" s="1"/>
      <c r="K58" s="2"/>
      <c r="L58" s="2"/>
      <c r="M58" s="2"/>
    </row>
    <row r="59" spans="1:13" ht="12.75">
      <c r="A59" s="2" t="s">
        <v>0</v>
      </c>
      <c r="B59" s="2" t="s">
        <v>1</v>
      </c>
      <c r="C59" s="2" t="s">
        <v>2</v>
      </c>
      <c r="D59" s="12" t="s">
        <v>3</v>
      </c>
      <c r="E59" s="15" t="s">
        <v>4</v>
      </c>
      <c r="F59" s="16" t="s">
        <v>5</v>
      </c>
      <c r="G59" s="22"/>
      <c r="H59" s="1"/>
      <c r="I59" s="1"/>
      <c r="J59" s="1"/>
      <c r="K59" s="2"/>
      <c r="L59" s="2"/>
      <c r="M59" s="2"/>
    </row>
    <row r="60" spans="1:11" ht="12.75">
      <c r="A60" s="3">
        <v>1</v>
      </c>
      <c r="B60" s="3" t="s">
        <v>33</v>
      </c>
      <c r="C60" s="3" t="s">
        <v>10</v>
      </c>
      <c r="D60" s="5">
        <v>1</v>
      </c>
      <c r="E60" s="13"/>
      <c r="G60" s="13"/>
      <c r="H60" s="14"/>
      <c r="I60" s="6"/>
      <c r="K60" s="7"/>
    </row>
    <row r="61" spans="3:11" ht="12.75">
      <c r="C61" s="3"/>
      <c r="E61" s="13"/>
      <c r="G61" s="20"/>
      <c r="H61" s="14"/>
      <c r="I61" s="6"/>
      <c r="K61" s="7"/>
    </row>
    <row r="62" spans="5:6" ht="12.75">
      <c r="E62" s="15" t="s">
        <v>6</v>
      </c>
      <c r="F62" s="16">
        <f>SUM(F60:F61)</f>
        <v>0</v>
      </c>
    </row>
    <row r="63" spans="5:6" ht="12.75">
      <c r="E63" s="15" t="s">
        <v>7</v>
      </c>
      <c r="F63" s="16">
        <f>F62*1.23</f>
        <v>0</v>
      </c>
    </row>
    <row r="65" spans="1:13" ht="20.25">
      <c r="A65" s="2"/>
      <c r="B65" s="28" t="s">
        <v>30</v>
      </c>
      <c r="C65" s="2"/>
      <c r="D65" s="12"/>
      <c r="E65" s="15"/>
      <c r="F65" s="16"/>
      <c r="G65" s="22"/>
      <c r="H65" s="1"/>
      <c r="I65" s="1"/>
      <c r="J65" s="1"/>
      <c r="K65" s="2"/>
      <c r="L65" s="2"/>
      <c r="M65" s="2"/>
    </row>
    <row r="66" spans="1:13" ht="12.75">
      <c r="A66" s="2" t="s">
        <v>0</v>
      </c>
      <c r="B66" s="2" t="s">
        <v>1</v>
      </c>
      <c r="C66" s="2" t="s">
        <v>2</v>
      </c>
      <c r="D66" s="12" t="s">
        <v>3</v>
      </c>
      <c r="E66" s="15" t="s">
        <v>4</v>
      </c>
      <c r="F66" s="16" t="s">
        <v>5</v>
      </c>
      <c r="G66" s="22"/>
      <c r="H66" s="1"/>
      <c r="I66" s="1"/>
      <c r="J66" s="1"/>
      <c r="K66" s="2"/>
      <c r="L66" s="2"/>
      <c r="M66" s="2"/>
    </row>
    <row r="67" spans="1:11" ht="12.75">
      <c r="A67" s="3">
        <v>1</v>
      </c>
      <c r="B67" s="3" t="s">
        <v>42</v>
      </c>
      <c r="C67" s="3"/>
      <c r="D67" s="5">
        <v>6</v>
      </c>
      <c r="E67" s="13"/>
      <c r="G67" s="13"/>
      <c r="H67" s="29">
        <v>616</v>
      </c>
      <c r="I67" s="6"/>
      <c r="K67" s="7"/>
    </row>
    <row r="68" spans="1:7" ht="12.75">
      <c r="A68" s="3">
        <v>2</v>
      </c>
      <c r="B68" s="3" t="s">
        <v>43</v>
      </c>
      <c r="D68" s="5">
        <v>14</v>
      </c>
      <c r="E68" s="13"/>
      <c r="G68" s="24"/>
    </row>
    <row r="70" spans="5:6" ht="12.75">
      <c r="E70" s="15" t="s">
        <v>6</v>
      </c>
      <c r="F70" s="16">
        <f>SUM(F67:F69)</f>
        <v>0</v>
      </c>
    </row>
    <row r="71" spans="5:6" ht="12.75">
      <c r="E71" s="15" t="s">
        <v>7</v>
      </c>
      <c r="F71" s="16">
        <f>F70*1.23</f>
        <v>0</v>
      </c>
    </row>
    <row r="73" ht="13.5" thickBot="1"/>
    <row r="74" spans="3:6" ht="20.25">
      <c r="C74" s="30" t="s">
        <v>21</v>
      </c>
      <c r="D74" s="31"/>
      <c r="E74" s="32" t="s">
        <v>6</v>
      </c>
      <c r="F74" s="33">
        <f>F70+F62+F54+F42+F30+F16</f>
        <v>0</v>
      </c>
    </row>
    <row r="75" spans="4:6" ht="13.5" thickBot="1">
      <c r="D75" s="34"/>
      <c r="E75" s="35" t="s">
        <v>7</v>
      </c>
      <c r="F75" s="36">
        <f>F74*1.23</f>
        <v>0</v>
      </c>
    </row>
    <row r="77" ht="20.25">
      <c r="B77" s="30" t="s">
        <v>31</v>
      </c>
    </row>
    <row r="79" spans="2:3" ht="16.5" customHeight="1">
      <c r="B79" s="17" t="s">
        <v>44</v>
      </c>
      <c r="C79" s="9"/>
    </row>
    <row r="80" spans="1:13" ht="12.75">
      <c r="A80" s="2"/>
      <c r="B80" s="2" t="s">
        <v>8</v>
      </c>
      <c r="C80" s="2"/>
      <c r="D80" s="12"/>
      <c r="E80" s="15"/>
      <c r="F80" s="16"/>
      <c r="H80" s="1"/>
      <c r="I80" s="1"/>
      <c r="J80" s="1"/>
      <c r="K80" s="2"/>
      <c r="L80" s="2"/>
      <c r="M80" s="2"/>
    </row>
    <row r="81" spans="1:13" ht="12.75">
      <c r="A81" s="2" t="s">
        <v>0</v>
      </c>
      <c r="B81" s="2" t="s">
        <v>1</v>
      </c>
      <c r="C81" s="2" t="s">
        <v>2</v>
      </c>
      <c r="D81" s="12" t="s">
        <v>3</v>
      </c>
      <c r="E81" s="15" t="s">
        <v>4</v>
      </c>
      <c r="F81" s="16" t="s">
        <v>5</v>
      </c>
      <c r="G81" s="22"/>
      <c r="H81" s="1"/>
      <c r="I81" s="1"/>
      <c r="J81" s="1"/>
      <c r="K81" s="2"/>
      <c r="L81" s="2"/>
      <c r="M81" s="2"/>
    </row>
    <row r="82" spans="1:11" ht="12.75">
      <c r="A82" s="3">
        <v>1</v>
      </c>
      <c r="B82" s="3" t="s">
        <v>9</v>
      </c>
      <c r="C82" s="3" t="s">
        <v>15</v>
      </c>
      <c r="D82" s="5">
        <v>4</v>
      </c>
      <c r="E82" s="13"/>
      <c r="G82" s="13"/>
      <c r="H82" s="14"/>
      <c r="I82" s="6"/>
      <c r="K82" s="7"/>
    </row>
    <row r="83" spans="1:11" ht="12.75">
      <c r="A83" s="3">
        <v>2</v>
      </c>
      <c r="B83" s="3" t="s">
        <v>14</v>
      </c>
      <c r="C83" s="3"/>
      <c r="D83" s="5">
        <v>4</v>
      </c>
      <c r="E83" s="13"/>
      <c r="G83" s="13"/>
      <c r="H83" s="14"/>
      <c r="I83" s="6"/>
      <c r="K83" s="7"/>
    </row>
    <row r="84" spans="1:11" ht="12.75">
      <c r="A84" s="3">
        <v>3</v>
      </c>
      <c r="B84" s="3" t="s">
        <v>20</v>
      </c>
      <c r="C84" s="3" t="s">
        <v>19</v>
      </c>
      <c r="D84" s="5">
        <v>4</v>
      </c>
      <c r="E84" s="13"/>
      <c r="G84" s="13"/>
      <c r="H84" s="14"/>
      <c r="I84" s="6"/>
      <c r="K84" s="7"/>
    </row>
    <row r="85" spans="1:11" ht="12.75">
      <c r="A85" s="3">
        <v>5</v>
      </c>
      <c r="B85" s="3" t="s">
        <v>11</v>
      </c>
      <c r="C85" s="3" t="s">
        <v>13</v>
      </c>
      <c r="D85" s="5">
        <v>1</v>
      </c>
      <c r="E85" s="13"/>
      <c r="G85" s="13"/>
      <c r="H85" s="14"/>
      <c r="I85" s="6"/>
      <c r="K85" s="7"/>
    </row>
    <row r="86" spans="1:11" ht="12.75">
      <c r="A86" s="3">
        <v>6</v>
      </c>
      <c r="B86" s="3" t="s">
        <v>12</v>
      </c>
      <c r="C86" s="3" t="s">
        <v>13</v>
      </c>
      <c r="D86" s="5">
        <v>3</v>
      </c>
      <c r="E86" s="13"/>
      <c r="G86" s="13"/>
      <c r="H86" s="14"/>
      <c r="I86" s="6"/>
      <c r="K86" s="7"/>
    </row>
    <row r="87" spans="1:11" ht="12.75">
      <c r="A87" s="3">
        <v>7</v>
      </c>
      <c r="B87" s="3" t="s">
        <v>16</v>
      </c>
      <c r="C87" s="3" t="s">
        <v>17</v>
      </c>
      <c r="D87" s="5">
        <v>4</v>
      </c>
      <c r="E87" s="13"/>
      <c r="G87" s="13"/>
      <c r="H87" s="14"/>
      <c r="I87" s="6"/>
      <c r="K87" s="7"/>
    </row>
    <row r="88" spans="3:11" ht="12.75">
      <c r="C88" s="3"/>
      <c r="E88" s="13"/>
      <c r="G88" s="20"/>
      <c r="H88" s="14"/>
      <c r="I88" s="6"/>
      <c r="K88" s="7"/>
    </row>
    <row r="89" spans="5:6" ht="12.75">
      <c r="E89" s="15" t="s">
        <v>6</v>
      </c>
      <c r="F89" s="16">
        <f>SUM(F82:F88)</f>
        <v>0</v>
      </c>
    </row>
    <row r="90" spans="5:6" ht="12.75">
      <c r="E90" s="15" t="s">
        <v>7</v>
      </c>
      <c r="F90" s="16">
        <f>F89*1.23</f>
        <v>0</v>
      </c>
    </row>
    <row r="92" spans="2:3" ht="16.5" customHeight="1">
      <c r="B92" s="17" t="s">
        <v>46</v>
      </c>
      <c r="C92" s="9"/>
    </row>
    <row r="93" spans="1:13" ht="12.75">
      <c r="A93" s="2"/>
      <c r="B93" s="2" t="s">
        <v>8</v>
      </c>
      <c r="C93" s="2"/>
      <c r="D93" s="12"/>
      <c r="E93" s="15"/>
      <c r="F93" s="16"/>
      <c r="H93" s="1"/>
      <c r="I93" s="1"/>
      <c r="J93" s="1"/>
      <c r="K93" s="2"/>
      <c r="L93" s="2"/>
      <c r="M93" s="2"/>
    </row>
    <row r="94" spans="1:13" ht="12.75">
      <c r="A94" s="2" t="s">
        <v>0</v>
      </c>
      <c r="B94" s="2" t="s">
        <v>1</v>
      </c>
      <c r="C94" s="2" t="s">
        <v>2</v>
      </c>
      <c r="D94" s="12" t="s">
        <v>3</v>
      </c>
      <c r="E94" s="15" t="s">
        <v>4</v>
      </c>
      <c r="F94" s="16" t="s">
        <v>5</v>
      </c>
      <c r="G94" s="22"/>
      <c r="H94" s="1"/>
      <c r="I94" s="1"/>
      <c r="J94" s="1"/>
      <c r="K94" s="2"/>
      <c r="L94" s="2"/>
      <c r="M94" s="2"/>
    </row>
    <row r="95" spans="1:11" ht="12.75">
      <c r="A95" s="3">
        <v>1</v>
      </c>
      <c r="B95" s="3" t="s">
        <v>9</v>
      </c>
      <c r="C95" s="3" t="s">
        <v>15</v>
      </c>
      <c r="D95" s="5">
        <v>2</v>
      </c>
      <c r="E95" s="13"/>
      <c r="G95" s="13"/>
      <c r="H95" s="14"/>
      <c r="I95" s="6"/>
      <c r="K95" s="7"/>
    </row>
    <row r="96" spans="1:11" ht="12.75">
      <c r="A96" s="3">
        <v>2</v>
      </c>
      <c r="B96" s="3" t="s">
        <v>14</v>
      </c>
      <c r="C96" s="3"/>
      <c r="D96" s="5">
        <v>2</v>
      </c>
      <c r="E96" s="13"/>
      <c r="G96" s="13"/>
      <c r="H96" s="14"/>
      <c r="I96" s="6"/>
      <c r="K96" s="7"/>
    </row>
    <row r="97" spans="1:11" ht="12.75">
      <c r="A97" s="3">
        <v>3</v>
      </c>
      <c r="B97" s="3" t="s">
        <v>20</v>
      </c>
      <c r="C97" s="3" t="s">
        <v>19</v>
      </c>
      <c r="D97" s="5">
        <v>2</v>
      </c>
      <c r="E97" s="13"/>
      <c r="G97" s="13"/>
      <c r="H97" s="14"/>
      <c r="I97" s="6"/>
      <c r="K97" s="7"/>
    </row>
    <row r="98" spans="1:11" ht="12.75">
      <c r="A98" s="3">
        <v>5</v>
      </c>
      <c r="B98" s="3" t="s">
        <v>11</v>
      </c>
      <c r="C98" s="3" t="s">
        <v>13</v>
      </c>
      <c r="D98" s="5">
        <v>1</v>
      </c>
      <c r="E98" s="13"/>
      <c r="G98" s="13"/>
      <c r="H98" s="14"/>
      <c r="I98" s="6"/>
      <c r="K98" s="7"/>
    </row>
    <row r="99" spans="1:11" ht="12.75">
      <c r="A99" s="3">
        <v>6</v>
      </c>
      <c r="B99" s="3" t="s">
        <v>12</v>
      </c>
      <c r="C99" s="3" t="s">
        <v>13</v>
      </c>
      <c r="D99" s="5">
        <v>1</v>
      </c>
      <c r="E99" s="13"/>
      <c r="G99" s="13"/>
      <c r="H99" s="14"/>
      <c r="I99" s="6"/>
      <c r="K99" s="7"/>
    </row>
    <row r="100" spans="1:11" ht="12.75">
      <c r="A100" s="3">
        <v>7</v>
      </c>
      <c r="B100" s="3" t="s">
        <v>16</v>
      </c>
      <c r="C100" s="3" t="s">
        <v>17</v>
      </c>
      <c r="D100" s="5">
        <v>2</v>
      </c>
      <c r="E100" s="13"/>
      <c r="G100" s="13"/>
      <c r="H100" s="14"/>
      <c r="I100" s="6"/>
      <c r="K100" s="7"/>
    </row>
    <row r="101" spans="3:11" ht="12.75">
      <c r="C101" s="3"/>
      <c r="E101" s="13"/>
      <c r="G101" s="20"/>
      <c r="H101" s="14"/>
      <c r="I101" s="6"/>
      <c r="K101" s="7"/>
    </row>
    <row r="102" spans="5:6" ht="12.75">
      <c r="E102" s="15" t="s">
        <v>6</v>
      </c>
      <c r="F102" s="16">
        <f>SUM(F95:F101)</f>
        <v>0</v>
      </c>
    </row>
    <row r="103" spans="5:6" ht="12.75">
      <c r="E103" s="15" t="s">
        <v>7</v>
      </c>
      <c r="F103" s="16">
        <f>F102*1.23</f>
        <v>0</v>
      </c>
    </row>
    <row r="105" spans="2:3" ht="16.5" customHeight="1">
      <c r="B105" s="17" t="s">
        <v>45</v>
      </c>
      <c r="C105" s="9"/>
    </row>
    <row r="106" spans="1:13" ht="12.75">
      <c r="A106" s="2"/>
      <c r="B106" s="2" t="s">
        <v>8</v>
      </c>
      <c r="C106" s="2"/>
      <c r="D106" s="12"/>
      <c r="E106" s="15"/>
      <c r="F106" s="16"/>
      <c r="H106" s="1"/>
      <c r="I106" s="1"/>
      <c r="J106" s="1"/>
      <c r="K106" s="2"/>
      <c r="L106" s="2"/>
      <c r="M106" s="2"/>
    </row>
    <row r="107" spans="1:13" ht="12.75">
      <c r="A107" s="2" t="s">
        <v>0</v>
      </c>
      <c r="B107" s="2" t="s">
        <v>1</v>
      </c>
      <c r="C107" s="2" t="s">
        <v>2</v>
      </c>
      <c r="D107" s="12" t="s">
        <v>3</v>
      </c>
      <c r="E107" s="15" t="s">
        <v>4</v>
      </c>
      <c r="F107" s="16" t="s">
        <v>5</v>
      </c>
      <c r="G107" s="22"/>
      <c r="H107" s="1"/>
      <c r="I107" s="1"/>
      <c r="J107" s="1"/>
      <c r="K107" s="2"/>
      <c r="L107" s="2"/>
      <c r="M107" s="2"/>
    </row>
    <row r="108" spans="1:11" ht="12.75">
      <c r="A108" s="3">
        <v>1</v>
      </c>
      <c r="B108" s="3" t="s">
        <v>47</v>
      </c>
      <c r="C108" s="3" t="s">
        <v>10</v>
      </c>
      <c r="D108" s="5">
        <v>6</v>
      </c>
      <c r="E108" s="13"/>
      <c r="G108" s="13"/>
      <c r="H108" s="14"/>
      <c r="I108" s="6"/>
      <c r="K108" s="7"/>
    </row>
    <row r="109" spans="3:11" ht="12.75">
      <c r="C109" s="3"/>
      <c r="E109" s="13"/>
      <c r="G109" s="20"/>
      <c r="H109" s="14"/>
      <c r="I109" s="6"/>
      <c r="K109" s="7"/>
    </row>
    <row r="110" spans="5:6" ht="12.75">
      <c r="E110" s="15" t="s">
        <v>6</v>
      </c>
      <c r="F110" s="16">
        <f>SUM(F108:F109)</f>
        <v>0</v>
      </c>
    </row>
    <row r="111" spans="5:6" ht="12.75">
      <c r="E111" s="15" t="s">
        <v>7</v>
      </c>
      <c r="F111" s="16">
        <f>F110*1.23</f>
        <v>0</v>
      </c>
    </row>
    <row r="113" spans="2:3" ht="16.5" customHeight="1">
      <c r="B113" s="17" t="s">
        <v>49</v>
      </c>
      <c r="C113" s="9"/>
    </row>
    <row r="114" spans="1:13" ht="12.75">
      <c r="A114" s="2"/>
      <c r="B114" s="2" t="s">
        <v>8</v>
      </c>
      <c r="C114" s="2"/>
      <c r="D114" s="12"/>
      <c r="E114" s="15"/>
      <c r="F114" s="16"/>
      <c r="H114" s="1"/>
      <c r="I114" s="1"/>
      <c r="J114" s="1"/>
      <c r="K114" s="2"/>
      <c r="L114" s="2"/>
      <c r="M114" s="2"/>
    </row>
    <row r="115" spans="1:13" ht="12.75">
      <c r="A115" s="2" t="s">
        <v>0</v>
      </c>
      <c r="B115" s="2" t="s">
        <v>1</v>
      </c>
      <c r="C115" s="2" t="s">
        <v>2</v>
      </c>
      <c r="D115" s="12" t="s">
        <v>3</v>
      </c>
      <c r="E115" s="15" t="s">
        <v>4</v>
      </c>
      <c r="F115" s="16" t="s">
        <v>5</v>
      </c>
      <c r="G115" s="22"/>
      <c r="H115" s="1"/>
      <c r="I115" s="1"/>
      <c r="J115" s="1"/>
      <c r="K115" s="2"/>
      <c r="L115" s="2"/>
      <c r="M115" s="2"/>
    </row>
    <row r="116" spans="1:11" ht="12.75">
      <c r="A116" s="3">
        <v>1</v>
      </c>
      <c r="B116" s="3" t="s">
        <v>48</v>
      </c>
      <c r="C116" s="3" t="s">
        <v>32</v>
      </c>
      <c r="D116" s="5">
        <v>1</v>
      </c>
      <c r="E116" s="13"/>
      <c r="G116" s="13"/>
      <c r="H116" s="14"/>
      <c r="I116" s="6"/>
      <c r="K116" s="7"/>
    </row>
    <row r="117" spans="1:11" ht="12.75">
      <c r="A117" s="3">
        <v>2</v>
      </c>
      <c r="B117" s="3" t="s">
        <v>33</v>
      </c>
      <c r="C117" s="3" t="s">
        <v>10</v>
      </c>
      <c r="D117" s="5">
        <v>1</v>
      </c>
      <c r="E117" s="13"/>
      <c r="G117" s="13"/>
      <c r="H117" s="14"/>
      <c r="I117" s="6"/>
      <c r="K117" s="7"/>
    </row>
    <row r="118" spans="1:11" ht="12.75">
      <c r="A118" s="3">
        <v>3</v>
      </c>
      <c r="B118" s="3" t="s">
        <v>34</v>
      </c>
      <c r="C118" s="3"/>
      <c r="D118" s="5">
        <v>1</v>
      </c>
      <c r="E118" s="13"/>
      <c r="G118" s="13"/>
      <c r="H118" s="14"/>
      <c r="I118" s="6"/>
      <c r="K118" s="7"/>
    </row>
    <row r="120" spans="5:6" ht="12.75">
      <c r="E120" s="15" t="s">
        <v>6</v>
      </c>
      <c r="F120" s="16">
        <f>SUM(F116:F119)</f>
        <v>0</v>
      </c>
    </row>
    <row r="121" spans="5:6" ht="12.75">
      <c r="E121" s="15" t="s">
        <v>7</v>
      </c>
      <c r="F121" s="16">
        <f>F120*1.23</f>
        <v>0</v>
      </c>
    </row>
    <row r="123" spans="2:3" ht="16.5" customHeight="1">
      <c r="B123" s="17" t="s">
        <v>52</v>
      </c>
      <c r="C123" s="9"/>
    </row>
    <row r="124" spans="1:13" ht="12.75">
      <c r="A124" s="2"/>
      <c r="B124" s="2" t="s">
        <v>8</v>
      </c>
      <c r="C124" s="2"/>
      <c r="D124" s="12"/>
      <c r="E124" s="15"/>
      <c r="F124" s="16"/>
      <c r="H124" s="1"/>
      <c r="I124" s="1"/>
      <c r="J124" s="1"/>
      <c r="K124" s="2"/>
      <c r="L124" s="2"/>
      <c r="M124" s="2"/>
    </row>
    <row r="125" spans="1:13" ht="12.75">
      <c r="A125" s="2" t="s">
        <v>0</v>
      </c>
      <c r="B125" s="2" t="s">
        <v>1</v>
      </c>
      <c r="C125" s="2" t="s">
        <v>2</v>
      </c>
      <c r="D125" s="12" t="s">
        <v>3</v>
      </c>
      <c r="E125" s="15" t="s">
        <v>4</v>
      </c>
      <c r="F125" s="16" t="s">
        <v>5</v>
      </c>
      <c r="G125" s="22"/>
      <c r="H125" s="1"/>
      <c r="I125" s="1"/>
      <c r="J125" s="1"/>
      <c r="K125" s="2"/>
      <c r="L125" s="2"/>
      <c r="M125" s="2"/>
    </row>
    <row r="126" spans="1:11" ht="12.75">
      <c r="A126" s="3">
        <v>1</v>
      </c>
      <c r="B126" s="3" t="s">
        <v>9</v>
      </c>
      <c r="C126" s="3" t="s">
        <v>15</v>
      </c>
      <c r="D126" s="5">
        <v>1</v>
      </c>
      <c r="E126" s="13"/>
      <c r="G126" s="13"/>
      <c r="H126" s="14"/>
      <c r="I126" s="6"/>
      <c r="K126" s="7"/>
    </row>
    <row r="127" spans="1:11" ht="12.75">
      <c r="A127" s="3">
        <v>2</v>
      </c>
      <c r="B127" s="3" t="s">
        <v>11</v>
      </c>
      <c r="C127" s="3" t="s">
        <v>13</v>
      </c>
      <c r="D127" s="5">
        <v>1</v>
      </c>
      <c r="E127" s="13"/>
      <c r="G127" s="13"/>
      <c r="H127" s="14"/>
      <c r="I127" s="6"/>
      <c r="K127" s="7"/>
    </row>
    <row r="128" spans="1:5" ht="12.75">
      <c r="A128" s="3">
        <v>3</v>
      </c>
      <c r="B128" s="3" t="s">
        <v>12</v>
      </c>
      <c r="C128" s="3" t="s">
        <v>13</v>
      </c>
      <c r="D128" s="5">
        <v>1</v>
      </c>
      <c r="E128" s="13"/>
    </row>
    <row r="129" spans="5:6" ht="12.75">
      <c r="E129" s="15" t="s">
        <v>6</v>
      </c>
      <c r="F129" s="16">
        <f>SUM(F126:F128)</f>
        <v>0</v>
      </c>
    </row>
    <row r="130" spans="5:6" ht="12.75">
      <c r="E130" s="15" t="s">
        <v>7</v>
      </c>
      <c r="F130" s="16">
        <f>F129*1.23</f>
        <v>0</v>
      </c>
    </row>
    <row r="131" spans="1:13" ht="20.25">
      <c r="A131" s="2"/>
      <c r="B131" s="28" t="s">
        <v>30</v>
      </c>
      <c r="C131" s="2"/>
      <c r="D131" s="12"/>
      <c r="E131" s="15"/>
      <c r="F131" s="16"/>
      <c r="G131" s="22"/>
      <c r="H131" s="1"/>
      <c r="I131" s="1"/>
      <c r="J131" s="1"/>
      <c r="K131" s="2"/>
      <c r="L131" s="2"/>
      <c r="M131" s="2"/>
    </row>
    <row r="132" spans="1:13" ht="12.75">
      <c r="A132" s="2" t="s">
        <v>0</v>
      </c>
      <c r="B132" s="2" t="s">
        <v>1</v>
      </c>
      <c r="C132" s="2" t="s">
        <v>2</v>
      </c>
      <c r="D132" s="12" t="s">
        <v>3</v>
      </c>
      <c r="E132" s="15" t="s">
        <v>4</v>
      </c>
      <c r="F132" s="16" t="s">
        <v>5</v>
      </c>
      <c r="G132" s="22"/>
      <c r="H132" s="1"/>
      <c r="I132" s="1"/>
      <c r="J132" s="1"/>
      <c r="K132" s="2"/>
      <c r="L132" s="2"/>
      <c r="M132" s="2"/>
    </row>
    <row r="133" spans="1:11" ht="12.75">
      <c r="A133" s="3">
        <v>1</v>
      </c>
      <c r="B133" s="3" t="s">
        <v>50</v>
      </c>
      <c r="C133" s="3"/>
      <c r="D133" s="5">
        <v>7</v>
      </c>
      <c r="E133" s="13"/>
      <c r="G133" s="13"/>
      <c r="H133" s="29">
        <v>616</v>
      </c>
      <c r="I133" s="6"/>
      <c r="K133" s="7"/>
    </row>
    <row r="134" spans="1:7" ht="12.75">
      <c r="A134" s="3">
        <v>2</v>
      </c>
      <c r="B134" s="3" t="s">
        <v>51</v>
      </c>
      <c r="D134" s="5">
        <v>32</v>
      </c>
      <c r="E134" s="13"/>
      <c r="G134" s="24"/>
    </row>
    <row r="135" spans="1:7" ht="12.75">
      <c r="A135" s="3">
        <v>3</v>
      </c>
      <c r="B135" s="3" t="s">
        <v>35</v>
      </c>
      <c r="D135" s="5">
        <v>8</v>
      </c>
      <c r="E135" s="13"/>
      <c r="G135" s="24"/>
    </row>
    <row r="137" spans="5:6" ht="12.75">
      <c r="E137" s="15" t="s">
        <v>6</v>
      </c>
      <c r="F137" s="16">
        <f>SUM(F133:F136)</f>
        <v>0</v>
      </c>
    </row>
    <row r="138" spans="5:6" ht="12.75">
      <c r="E138" s="15" t="s">
        <v>7</v>
      </c>
      <c r="F138" s="16">
        <f>F137*1.23</f>
        <v>0</v>
      </c>
    </row>
    <row r="140" ht="13.5" thickBot="1"/>
    <row r="141" spans="3:6" ht="20.25">
      <c r="C141" s="30" t="s">
        <v>31</v>
      </c>
      <c r="D141" s="31"/>
      <c r="E141" s="32" t="s">
        <v>6</v>
      </c>
      <c r="F141" s="33">
        <f>F137+F129+F120+F110+F102+F89</f>
        <v>0</v>
      </c>
    </row>
    <row r="142" spans="4:6" ht="13.5" thickBot="1">
      <c r="D142" s="34"/>
      <c r="E142" s="35" t="s">
        <v>7</v>
      </c>
      <c r="F142" s="36">
        <f>F141*1.23</f>
        <v>0</v>
      </c>
    </row>
    <row r="146" ht="14.25">
      <c r="B146" s="18"/>
    </row>
    <row r="147" ht="14.25">
      <c r="B147" s="18"/>
    </row>
    <row r="148" ht="14.25">
      <c r="B148" s="18"/>
    </row>
    <row r="149" ht="14.25">
      <c r="B149" s="18"/>
    </row>
    <row r="150" ht="15">
      <c r="B150" s="1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ł ł</cp:lastModifiedBy>
  <cp:lastPrinted>2022-02-04T06:38:52Z</cp:lastPrinted>
  <dcterms:created xsi:type="dcterms:W3CDTF">2009-09-09T08:46:01Z</dcterms:created>
  <dcterms:modified xsi:type="dcterms:W3CDTF">2024-01-11T09:09:33Z</dcterms:modified>
  <cp:category/>
  <cp:version/>
  <cp:contentType/>
  <cp:contentStatus/>
</cp:coreProperties>
</file>