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90" windowWidth="21810" windowHeight="11280" activeTab="0"/>
  </bookViews>
  <sheets>
    <sheet name="Załącznik nr 2 do umowy" sheetId="1" r:id="rId1"/>
  </sheets>
  <definedNames>
    <definedName name="_xlnm.Print_Area" localSheetId="0">'Załącznik nr 2 do umowy'!$A$1:$J$15</definedName>
  </definedNames>
  <calcPr fullCalcOnLoad="1"/>
</workbook>
</file>

<file path=xl/sharedStrings.xml><?xml version="1.0" encoding="utf-8"?>
<sst xmlns="http://schemas.openxmlformats.org/spreadsheetml/2006/main" count="32" uniqueCount="24">
  <si>
    <t>Przedmiot zamówienia</t>
  </si>
  <si>
    <t>Lp.</t>
  </si>
  <si>
    <t>Cena jednostkowa netto /zł/</t>
  </si>
  <si>
    <t>Wartość netto /zł/</t>
  </si>
  <si>
    <t>VAT
/%/</t>
  </si>
  <si>
    <t>Wartość brutto
/zł/</t>
  </si>
  <si>
    <t>SUMA</t>
  </si>
  <si>
    <t>Ilość</t>
  </si>
  <si>
    <t xml:space="preserve"> J.m.</t>
  </si>
  <si>
    <t>szt.</t>
  </si>
  <si>
    <t>Cena jednostkowa brutto /zł/</t>
  </si>
  <si>
    <t>Nazwa Wykonawcy: .................................................................................</t>
  </si>
  <si>
    <t>bluza więzienna</t>
  </si>
  <si>
    <t>spodnie więzienne</t>
  </si>
  <si>
    <t>para</t>
  </si>
  <si>
    <t>koszula więzienna</t>
  </si>
  <si>
    <t xml:space="preserve">koszulka gimnastyczna </t>
  </si>
  <si>
    <t>slipy męskie więzienne</t>
  </si>
  <si>
    <t>skarpety więzienne</t>
  </si>
  <si>
    <t>spodenki gimnastyczne</t>
  </si>
  <si>
    <t>czapka zimowa</t>
  </si>
  <si>
    <t>koszula flanelowa</t>
  </si>
  <si>
    <t>Data: ...........</t>
  </si>
  <si>
    <t>koszulka gimnastyczna biała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</si>
</sst>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30"/>
      <name val="Arial CE"/>
      <family val="2"/>
    </font>
    <font>
      <b/>
      <sz val="10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9" fontId="2" fillId="0" borderId="10" xfId="0" applyNumberFormat="1" applyFont="1" applyFill="1" applyBorder="1" applyAlignment="1">
      <alignment horizontal="right" vertical="center"/>
    </xf>
    <xf numFmtId="4" fontId="2" fillId="0" borderId="10" xfId="44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13" xfId="0" applyNumberFormat="1" applyFont="1" applyBorder="1" applyAlignment="1">
      <alignment vertical="center"/>
    </xf>
    <xf numFmtId="3" fontId="49" fillId="0" borderId="10" xfId="0" applyNumberFormat="1" applyFont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50" fillId="0" borderId="10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workbookViewId="0" topLeftCell="A1">
      <selection activeCell="B22" sqref="B22"/>
    </sheetView>
  </sheetViews>
  <sheetFormatPr defaultColWidth="9.140625" defaultRowHeight="15"/>
  <cols>
    <col min="1" max="1" width="3.57421875" style="3" bestFit="1" customWidth="1"/>
    <col min="2" max="2" width="36.7109375" style="3" customWidth="1"/>
    <col min="3" max="3" width="8.140625" style="3" customWidth="1"/>
    <col min="4" max="4" width="6.421875" style="3" customWidth="1"/>
    <col min="5" max="5" width="11.00390625" style="24" customWidth="1"/>
    <col min="6" max="6" width="13.57421875" style="24" customWidth="1"/>
    <col min="7" max="7" width="9.140625" style="24" customWidth="1"/>
    <col min="8" max="8" width="14.8515625" style="24" customWidth="1"/>
    <col min="9" max="9" width="11.140625" style="1" customWidth="1"/>
    <col min="10" max="16384" width="9.140625" style="1" customWidth="1"/>
  </cols>
  <sheetData>
    <row r="1" spans="1:8" ht="15">
      <c r="A1" s="16"/>
      <c r="B1" s="16"/>
      <c r="C1" s="16"/>
      <c r="D1" s="16"/>
      <c r="E1" s="16"/>
      <c r="F1" s="16"/>
      <c r="G1" s="16"/>
      <c r="H1" s="30" t="s">
        <v>22</v>
      </c>
    </row>
    <row r="2" spans="1:8" ht="15.75">
      <c r="A2" s="23"/>
      <c r="B2" s="22" t="s">
        <v>11</v>
      </c>
      <c r="C2" s="17"/>
      <c r="D2" s="17"/>
      <c r="E2" s="17"/>
      <c r="F2" s="17"/>
      <c r="G2" s="18"/>
      <c r="H2" s="18"/>
    </row>
    <row r="3" spans="1:4" ht="15">
      <c r="A3" s="4"/>
      <c r="B3" s="15"/>
      <c r="C3" s="15"/>
      <c r="D3" s="15"/>
    </row>
    <row r="4" spans="1:9" s="2" customFormat="1" ht="38.25">
      <c r="A4" s="5" t="s">
        <v>1</v>
      </c>
      <c r="B4" s="6" t="s">
        <v>0</v>
      </c>
      <c r="C4" s="6" t="s">
        <v>8</v>
      </c>
      <c r="D4" s="21" t="s">
        <v>7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10</v>
      </c>
    </row>
    <row r="5" spans="1:9" ht="15" customHeight="1">
      <c r="A5" s="7">
        <v>1</v>
      </c>
      <c r="B5" s="28" t="s">
        <v>12</v>
      </c>
      <c r="C5" s="19" t="s">
        <v>9</v>
      </c>
      <c r="D5" s="26">
        <v>600</v>
      </c>
      <c r="E5" s="20"/>
      <c r="F5" s="9">
        <f>D5*E5</f>
        <v>0</v>
      </c>
      <c r="G5" s="10">
        <v>0.23</v>
      </c>
      <c r="H5" s="11">
        <f>F5+F5*G5</f>
        <v>0</v>
      </c>
      <c r="I5" s="29">
        <f>H5/D5</f>
        <v>0</v>
      </c>
    </row>
    <row r="6" spans="1:9" ht="15">
      <c r="A6" s="7">
        <v>2</v>
      </c>
      <c r="B6" s="28" t="s">
        <v>13</v>
      </c>
      <c r="C6" s="19" t="s">
        <v>14</v>
      </c>
      <c r="D6" s="26">
        <v>1000</v>
      </c>
      <c r="E6" s="25"/>
      <c r="F6" s="9">
        <f aca="true" t="shared" si="0" ref="F6:F14">D6*E6</f>
        <v>0</v>
      </c>
      <c r="G6" s="10">
        <v>0.23</v>
      </c>
      <c r="H6" s="11">
        <f aca="true" t="shared" si="1" ref="H6:H14">F6+F6*G6</f>
        <v>0</v>
      </c>
      <c r="I6" s="29">
        <f aca="true" t="shared" si="2" ref="I6:I14">H6/D6</f>
        <v>0</v>
      </c>
    </row>
    <row r="7" spans="1:9" ht="15">
      <c r="A7" s="7">
        <v>3</v>
      </c>
      <c r="B7" s="28" t="s">
        <v>15</v>
      </c>
      <c r="C7" s="19" t="s">
        <v>9</v>
      </c>
      <c r="D7" s="26">
        <v>200</v>
      </c>
      <c r="E7" s="25"/>
      <c r="F7" s="9">
        <f t="shared" si="0"/>
        <v>0</v>
      </c>
      <c r="G7" s="10">
        <v>0.23</v>
      </c>
      <c r="H7" s="11">
        <f t="shared" si="1"/>
        <v>0</v>
      </c>
      <c r="I7" s="29">
        <f t="shared" si="2"/>
        <v>0</v>
      </c>
    </row>
    <row r="8" spans="1:9" ht="15">
      <c r="A8" s="7">
        <v>4</v>
      </c>
      <c r="B8" s="28" t="s">
        <v>16</v>
      </c>
      <c r="C8" s="19" t="s">
        <v>9</v>
      </c>
      <c r="D8" s="26">
        <v>1000</v>
      </c>
      <c r="E8" s="25"/>
      <c r="F8" s="9">
        <f t="shared" si="0"/>
        <v>0</v>
      </c>
      <c r="G8" s="10">
        <v>0.23</v>
      </c>
      <c r="H8" s="11">
        <f t="shared" si="1"/>
        <v>0</v>
      </c>
      <c r="I8" s="29">
        <f t="shared" si="2"/>
        <v>0</v>
      </c>
    </row>
    <row r="9" spans="1:9" ht="15">
      <c r="A9" s="7">
        <v>5</v>
      </c>
      <c r="B9" s="28" t="s">
        <v>23</v>
      </c>
      <c r="C9" s="19" t="s">
        <v>9</v>
      </c>
      <c r="D9" s="26">
        <v>100</v>
      </c>
      <c r="E9" s="25"/>
      <c r="F9" s="9">
        <f>D9*E9</f>
        <v>0</v>
      </c>
      <c r="G9" s="10">
        <v>0.23</v>
      </c>
      <c r="H9" s="11">
        <f>F9+F9*G9</f>
        <v>0</v>
      </c>
      <c r="I9" s="29">
        <f>H9/D9</f>
        <v>0</v>
      </c>
    </row>
    <row r="10" spans="1:9" ht="15">
      <c r="A10" s="7">
        <v>6</v>
      </c>
      <c r="B10" s="28" t="s">
        <v>17</v>
      </c>
      <c r="C10" s="19" t="s">
        <v>9</v>
      </c>
      <c r="D10" s="26">
        <v>1700</v>
      </c>
      <c r="E10" s="25"/>
      <c r="F10" s="9">
        <f t="shared" si="0"/>
        <v>0</v>
      </c>
      <c r="G10" s="10">
        <v>0.23</v>
      </c>
      <c r="H10" s="11">
        <f t="shared" si="1"/>
        <v>0</v>
      </c>
      <c r="I10" s="29">
        <f t="shared" si="2"/>
        <v>0</v>
      </c>
    </row>
    <row r="11" spans="1:9" ht="15">
      <c r="A11" s="7">
        <v>7</v>
      </c>
      <c r="B11" s="28" t="s">
        <v>18</v>
      </c>
      <c r="C11" s="19" t="s">
        <v>14</v>
      </c>
      <c r="D11" s="26">
        <v>1700</v>
      </c>
      <c r="E11" s="25"/>
      <c r="F11" s="9">
        <f t="shared" si="0"/>
        <v>0</v>
      </c>
      <c r="G11" s="10">
        <v>0.23</v>
      </c>
      <c r="H11" s="11">
        <f t="shared" si="1"/>
        <v>0</v>
      </c>
      <c r="I11" s="29">
        <f t="shared" si="2"/>
        <v>0</v>
      </c>
    </row>
    <row r="12" spans="1:9" ht="15">
      <c r="A12" s="7">
        <v>8</v>
      </c>
      <c r="B12" s="28" t="s">
        <v>19</v>
      </c>
      <c r="C12" s="19" t="s">
        <v>14</v>
      </c>
      <c r="D12" s="26">
        <v>700</v>
      </c>
      <c r="E12" s="25"/>
      <c r="F12" s="9">
        <f t="shared" si="0"/>
        <v>0</v>
      </c>
      <c r="G12" s="10">
        <v>0.23</v>
      </c>
      <c r="H12" s="11">
        <f t="shared" si="1"/>
        <v>0</v>
      </c>
      <c r="I12" s="29">
        <f t="shared" si="2"/>
        <v>0</v>
      </c>
    </row>
    <row r="13" spans="1:9" ht="15">
      <c r="A13" s="7">
        <v>9</v>
      </c>
      <c r="B13" s="28" t="s">
        <v>20</v>
      </c>
      <c r="C13" s="19" t="s">
        <v>9</v>
      </c>
      <c r="D13" s="26">
        <v>50</v>
      </c>
      <c r="E13" s="25"/>
      <c r="F13" s="9">
        <f t="shared" si="0"/>
        <v>0</v>
      </c>
      <c r="G13" s="10">
        <v>0.23</v>
      </c>
      <c r="H13" s="11">
        <f t="shared" si="1"/>
        <v>0</v>
      </c>
      <c r="I13" s="29">
        <f t="shared" si="2"/>
        <v>0</v>
      </c>
    </row>
    <row r="14" spans="1:9" ht="15">
      <c r="A14" s="7">
        <v>10</v>
      </c>
      <c r="B14" s="28" t="s">
        <v>21</v>
      </c>
      <c r="C14" s="19" t="s">
        <v>9</v>
      </c>
      <c r="D14" s="26">
        <v>50</v>
      </c>
      <c r="E14" s="25"/>
      <c r="F14" s="9">
        <f t="shared" si="0"/>
        <v>0</v>
      </c>
      <c r="G14" s="10">
        <v>0.23</v>
      </c>
      <c r="H14" s="11">
        <f t="shared" si="1"/>
        <v>0</v>
      </c>
      <c r="I14" s="29">
        <f t="shared" si="2"/>
        <v>0</v>
      </c>
    </row>
    <row r="15" spans="1:9" ht="15">
      <c r="A15" s="14">
        <v>11</v>
      </c>
      <c r="B15" s="31" t="s">
        <v>6</v>
      </c>
      <c r="C15" s="32"/>
      <c r="D15" s="32"/>
      <c r="E15" s="33"/>
      <c r="F15" s="12">
        <f>SUM(F5:F14)</f>
        <v>0</v>
      </c>
      <c r="G15" s="13"/>
      <c r="H15" s="12">
        <f>SUM(H5:H14)</f>
        <v>0</v>
      </c>
      <c r="I15" s="27"/>
    </row>
  </sheetData>
  <sheetProtection/>
  <mergeCells count="1">
    <mergeCell ref="B15:E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Bąk</dc:creator>
  <cp:keywords/>
  <dc:description/>
  <cp:lastModifiedBy>Piotr Laskus</cp:lastModifiedBy>
  <cp:lastPrinted>2022-06-13T13:25:34Z</cp:lastPrinted>
  <dcterms:created xsi:type="dcterms:W3CDTF">2018-05-22T11:26:06Z</dcterms:created>
  <dcterms:modified xsi:type="dcterms:W3CDTF">2022-08-05T12:35:35Z</dcterms:modified>
  <cp:category/>
  <cp:version/>
  <cp:contentType/>
  <cp:contentStatus/>
</cp:coreProperties>
</file>