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esktop\przetarg odpady 2022\"/>
    </mc:Choice>
  </mc:AlternateContent>
  <xr:revisionPtr revIDLastSave="0" documentId="13_ncr:1_{3DC82010-8405-4778-8C8F-660219F9447F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8" i="1" l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3" i="1"/>
  <c r="N12" i="1"/>
  <c r="N11" i="1"/>
  <c r="N10" i="1"/>
  <c r="N9" i="1"/>
  <c r="N8" i="1"/>
  <c r="N7" i="1"/>
  <c r="N6" i="1"/>
  <c r="N5" i="1"/>
  <c r="N4" i="1"/>
  <c r="N3" i="1"/>
  <c r="M38" i="1"/>
  <c r="M37" i="1"/>
  <c r="M36" i="1"/>
  <c r="L38" i="1"/>
  <c r="L37" i="1"/>
  <c r="L36" i="1"/>
  <c r="K38" i="1"/>
  <c r="K37" i="1"/>
  <c r="K36" i="1"/>
  <c r="J38" i="1"/>
  <c r="J37" i="1"/>
  <c r="J36" i="1"/>
  <c r="I38" i="1"/>
  <c r="I36" i="1"/>
  <c r="I37" i="1"/>
  <c r="H38" i="1"/>
  <c r="H37" i="1"/>
  <c r="H36" i="1"/>
  <c r="G38" i="1"/>
  <c r="G37" i="1"/>
  <c r="G36" i="1"/>
  <c r="F38" i="1"/>
  <c r="F37" i="1"/>
  <c r="F36" i="1"/>
  <c r="E38" i="1"/>
  <c r="E37" i="1"/>
  <c r="E36" i="1"/>
  <c r="D38" i="1"/>
  <c r="D37" i="1"/>
  <c r="D36" i="1"/>
  <c r="C38" i="1"/>
  <c r="C37" i="1"/>
  <c r="C36" i="1"/>
  <c r="B38" i="1"/>
  <c r="B37" i="1"/>
  <c r="B36" i="1"/>
</calcChain>
</file>

<file path=xl/sharedStrings.xml><?xml version="1.0" encoding="utf-8"?>
<sst xmlns="http://schemas.openxmlformats.org/spreadsheetml/2006/main" count="48" uniqueCount="41">
  <si>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</si>
  <si>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</si>
  <si>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</si>
  <si>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</si>
  <si>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</si>
  <si>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</si>
  <si>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</si>
  <si>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</si>
  <si>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</si>
  <si>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</si>
  <si>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</si>
  <si>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</si>
  <si>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</si>
  <si>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</si>
  <si>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</si>
  <si>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</si>
  <si>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</si>
  <si>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</si>
  <si>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</si>
  <si>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 xml:space="preserve">20 01 10 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</si>
  <si>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</si>
  <si>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</si>
  <si>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</si>
  <si>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</si>
  <si>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</si>
  <si>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</si>
  <si>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GMINA razem:</t>
  </si>
  <si>
    <t>PSZOK razem:</t>
  </si>
  <si>
    <t>razem: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</si>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</sst>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0.000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548235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0">
    <xf numFmtId="0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 applyFill="1" applyBorder="1" applyAlignment="1">
      <alignment horizontal="center"/>
    </xf>
    <xf numFmtId="165" fontId="0" fillId="0" borderId="0" xfId="0" applyNumberFormat="1"/>
    <xf numFmtId="0" fontId="5" fillId="0" borderId="0" xfId="0" applyFont="1"/>
    <xf numFmtId="164" fontId="6" fillId="0" borderId="0" xfId="1" applyFont="1"/>
    <xf numFmtId="164" fontId="7" fillId="0" borderId="1" xfId="1" applyFont="1" applyBorder="1" applyAlignment="1">
      <alignment horizontal="center"/>
    </xf>
    <xf numFmtId="166" fontId="5" fillId="0" borderId="0" xfId="0" applyNumberFormat="1" applyFont="1"/>
    <xf numFmtId="166" fontId="8" fillId="0" borderId="0" xfId="0" applyNumberFormat="1" applyFont="1"/>
  </cellXfs>
  <cellStyles count="2">
    <cellStyle name="Excel Built-in Normal" xfId="1" xr:uid="{87ED2D13-D9DB-415F-9F08-CD949DBEDA6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workbookViewId="0">
      <selection activeCell="O10" sqref="O10"/>
    </sheetView>
  </sheetViews>
  <sheetFormatPr defaultRowHeight="15" x14ac:dyDescent="0.25"/>
  <cols>
    <col min="1" max="1" width="32.42578125" customWidth="1"/>
    <col min="2" max="13" width="9.28515625" bestFit="1" customWidth="1"/>
    <col min="14" max="14" width="9.5703125" bestFit="1" customWidth="1"/>
    <col min="15" max="15" width="19" customWidth="1"/>
  </cols>
  <sheetData>
    <row r="1" spans="1:15" ht="15.75" x14ac:dyDescent="0.25">
      <c r="A1" s="1">
        <v>2020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ht="15.75" x14ac:dyDescent="0.25">
      <c r="A2" s="6"/>
      <c r="B2" s="7" t="s">
        <v>29</v>
      </c>
      <c r="C2" s="7" t="s">
        <v>30</v>
      </c>
      <c r="D2" s="7" t="s">
        <v>31</v>
      </c>
      <c r="E2" s="7" t="s">
        <v>32</v>
      </c>
      <c r="F2" s="7" t="s">
        <v>33</v>
      </c>
      <c r="G2" s="7" t="s">
        <v>34</v>
      </c>
      <c r="H2" s="7" t="s">
        <v>35</v>
      </c>
      <c r="I2" s="7" t="s">
        <v>36</v>
      </c>
      <c r="J2" s="7" t="s">
        <v>37</v>
      </c>
      <c r="K2" s="7" t="s">
        <v>38</v>
      </c>
      <c r="L2" s="7" t="s">
        <v>39</v>
      </c>
      <c r="M2" s="7" t="s">
        <v>40</v>
      </c>
      <c r="N2" s="5"/>
      <c r="O2" s="3"/>
    </row>
    <row r="3" spans="1:15" ht="15.75" x14ac:dyDescent="0.25">
      <c r="A3" s="1" t="s">
        <v>0</v>
      </c>
      <c r="B3" s="8">
        <v>120.51</v>
      </c>
      <c r="C3" s="8">
        <v>172.82</v>
      </c>
      <c r="D3" s="8">
        <v>146.46</v>
      </c>
      <c r="E3" s="8">
        <v>197.11</v>
      </c>
      <c r="F3" s="8">
        <v>158.19999999999999</v>
      </c>
      <c r="G3" s="8">
        <v>149.96</v>
      </c>
      <c r="H3" s="8">
        <v>162.78</v>
      </c>
      <c r="I3" s="8">
        <v>138.76</v>
      </c>
      <c r="J3" s="8">
        <v>150.63999999999999</v>
      </c>
      <c r="K3" s="8">
        <v>174.24</v>
      </c>
      <c r="L3" s="8">
        <v>181.84</v>
      </c>
      <c r="M3" s="8">
        <v>181.84</v>
      </c>
      <c r="N3" s="8">
        <f t="shared" ref="N3:N13" si="0">SUM(B3:M3)</f>
        <v>1935.1599999999996</v>
      </c>
      <c r="O3" s="4"/>
    </row>
    <row r="4" spans="1:15" ht="15.75" x14ac:dyDescent="0.25">
      <c r="A4" s="1" t="s">
        <v>1</v>
      </c>
      <c r="B4" s="8">
        <v>5.76</v>
      </c>
      <c r="C4" s="8">
        <v>0</v>
      </c>
      <c r="D4" s="8">
        <v>3.76</v>
      </c>
      <c r="E4" s="8">
        <v>6.66</v>
      </c>
      <c r="F4" s="8">
        <v>0</v>
      </c>
      <c r="G4" s="8">
        <v>9.24</v>
      </c>
      <c r="H4" s="8">
        <v>8.08</v>
      </c>
      <c r="I4" s="8">
        <v>0</v>
      </c>
      <c r="J4" s="8">
        <v>7.16</v>
      </c>
      <c r="K4" s="8">
        <v>6.7</v>
      </c>
      <c r="L4" s="8">
        <v>8.6</v>
      </c>
      <c r="M4" s="8">
        <v>8.6</v>
      </c>
      <c r="N4" s="8">
        <f t="shared" si="0"/>
        <v>64.56</v>
      </c>
      <c r="O4" s="4"/>
    </row>
    <row r="5" spans="1:15" ht="15.75" x14ac:dyDescent="0.25">
      <c r="A5" s="1" t="s">
        <v>2</v>
      </c>
      <c r="B5" s="8">
        <v>24.8</v>
      </c>
      <c r="C5" s="8">
        <v>11</v>
      </c>
      <c r="D5" s="8">
        <v>27.44</v>
      </c>
      <c r="E5" s="8">
        <v>14.56</v>
      </c>
      <c r="F5" s="8">
        <v>31.1</v>
      </c>
      <c r="G5" s="8">
        <v>14.04</v>
      </c>
      <c r="H5" s="8">
        <v>29.48</v>
      </c>
      <c r="I5" s="8">
        <v>15.26</v>
      </c>
      <c r="J5" s="8">
        <v>21.64</v>
      </c>
      <c r="K5" s="8">
        <v>21.14</v>
      </c>
      <c r="L5" s="8">
        <v>26.06</v>
      </c>
      <c r="M5" s="8">
        <v>26.06</v>
      </c>
      <c r="N5" s="8">
        <f t="shared" si="0"/>
        <v>262.58</v>
      </c>
      <c r="O5" s="4"/>
    </row>
    <row r="6" spans="1:15" ht="15.75" x14ac:dyDescent="0.25">
      <c r="A6" s="1" t="s">
        <v>3</v>
      </c>
      <c r="B6" s="8">
        <v>21.42</v>
      </c>
      <c r="C6" s="8">
        <v>0</v>
      </c>
      <c r="D6" s="8">
        <v>20.54</v>
      </c>
      <c r="E6" s="8">
        <v>26.4</v>
      </c>
      <c r="F6" s="8">
        <v>0</v>
      </c>
      <c r="G6" s="8">
        <v>28.16</v>
      </c>
      <c r="H6" s="8">
        <v>23.42</v>
      </c>
      <c r="I6" s="8">
        <v>0</v>
      </c>
      <c r="J6" s="8">
        <v>23.1</v>
      </c>
      <c r="K6" s="8">
        <v>23</v>
      </c>
      <c r="L6" s="8">
        <v>30.02</v>
      </c>
      <c r="M6" s="8">
        <v>30.02</v>
      </c>
      <c r="N6" s="8">
        <f t="shared" si="0"/>
        <v>226.08</v>
      </c>
      <c r="O6" s="4"/>
    </row>
    <row r="7" spans="1:15" ht="15.75" x14ac:dyDescent="0.25">
      <c r="A7" s="1" t="s">
        <v>4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1.83</v>
      </c>
      <c r="K7" s="8">
        <v>0</v>
      </c>
      <c r="L7" s="8">
        <v>0</v>
      </c>
      <c r="M7" s="8">
        <v>0</v>
      </c>
      <c r="N7" s="8">
        <f t="shared" si="0"/>
        <v>1.83</v>
      </c>
      <c r="O7" s="4"/>
    </row>
    <row r="8" spans="1:15" ht="15.75" x14ac:dyDescent="0.25">
      <c r="A8" s="1" t="s">
        <v>5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1.405</v>
      </c>
      <c r="K8" s="8">
        <v>0</v>
      </c>
      <c r="L8" s="8">
        <v>0</v>
      </c>
      <c r="M8" s="8">
        <v>0</v>
      </c>
      <c r="N8" s="8">
        <f t="shared" si="0"/>
        <v>1.405</v>
      </c>
      <c r="O8" s="4"/>
    </row>
    <row r="9" spans="1:15" ht="15.75" x14ac:dyDescent="0.25">
      <c r="A9" s="1" t="s">
        <v>6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3.7050000000000001</v>
      </c>
      <c r="K9" s="8">
        <v>0.28000000000000003</v>
      </c>
      <c r="L9" s="8">
        <v>0</v>
      </c>
      <c r="M9" s="8">
        <v>0</v>
      </c>
      <c r="N9" s="8">
        <f t="shared" si="0"/>
        <v>3.9850000000000003</v>
      </c>
      <c r="O9" s="4"/>
    </row>
    <row r="10" spans="1:15" ht="15.75" x14ac:dyDescent="0.25">
      <c r="A10" s="1" t="s">
        <v>7</v>
      </c>
      <c r="B10" s="8">
        <v>0.01</v>
      </c>
      <c r="C10" s="8">
        <v>0.01</v>
      </c>
      <c r="D10" s="8">
        <v>0.01</v>
      </c>
      <c r="E10" s="8">
        <v>0</v>
      </c>
      <c r="F10" s="8">
        <v>0.03</v>
      </c>
      <c r="G10" s="8">
        <v>0.02</v>
      </c>
      <c r="H10" s="8">
        <v>0.04</v>
      </c>
      <c r="I10" s="8">
        <v>0.04</v>
      </c>
      <c r="J10" s="8">
        <v>0.01</v>
      </c>
      <c r="K10" s="8">
        <v>0.01</v>
      </c>
      <c r="L10" s="8">
        <v>0</v>
      </c>
      <c r="M10" s="8">
        <v>0</v>
      </c>
      <c r="N10" s="8">
        <f t="shared" si="0"/>
        <v>0.18000000000000002</v>
      </c>
      <c r="O10" s="4"/>
    </row>
    <row r="11" spans="1:15" ht="15.75" x14ac:dyDescent="0.25">
      <c r="A11" s="1" t="s">
        <v>8</v>
      </c>
      <c r="B11" s="8">
        <v>5.28</v>
      </c>
      <c r="C11" s="8">
        <v>7.92</v>
      </c>
      <c r="D11" s="8">
        <v>23.46</v>
      </c>
      <c r="E11" s="8">
        <v>46.7</v>
      </c>
      <c r="F11" s="8">
        <v>48.2</v>
      </c>
      <c r="G11" s="8">
        <v>54.04</v>
      </c>
      <c r="H11" s="8">
        <v>69.62</v>
      </c>
      <c r="I11" s="8">
        <v>54.12</v>
      </c>
      <c r="J11" s="8">
        <v>67.92</v>
      </c>
      <c r="K11" s="8">
        <v>65.400000000000006</v>
      </c>
      <c r="L11" s="8">
        <v>16.14</v>
      </c>
      <c r="M11" s="8">
        <v>16.14</v>
      </c>
      <c r="N11" s="8">
        <f t="shared" si="0"/>
        <v>474.93999999999994</v>
      </c>
      <c r="O11" s="4"/>
    </row>
    <row r="12" spans="1:15" ht="15.75" x14ac:dyDescent="0.25">
      <c r="A12" s="1" t="s">
        <v>9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76.680000000000007</v>
      </c>
      <c r="K12" s="8">
        <v>5.38</v>
      </c>
      <c r="L12" s="8">
        <v>0</v>
      </c>
      <c r="M12" s="8">
        <v>0</v>
      </c>
      <c r="N12" s="8">
        <f t="shared" si="0"/>
        <v>82.06</v>
      </c>
      <c r="O12" s="4"/>
    </row>
    <row r="13" spans="1:15" ht="15.75" x14ac:dyDescent="0.25">
      <c r="A13" s="1" t="s">
        <v>10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0.72</v>
      </c>
      <c r="K13" s="8">
        <v>0</v>
      </c>
      <c r="L13" s="8">
        <v>0</v>
      </c>
      <c r="M13" s="8">
        <v>0</v>
      </c>
      <c r="N13" s="8">
        <f t="shared" si="0"/>
        <v>0.72</v>
      </c>
      <c r="O13" s="4"/>
    </row>
    <row r="14" spans="1:15" ht="15.75" x14ac:dyDescent="0.25">
      <c r="A14" s="2" t="s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4"/>
    </row>
    <row r="15" spans="1:15" ht="15.75" x14ac:dyDescent="0.25">
      <c r="A15" s="1" t="s">
        <v>1</v>
      </c>
      <c r="B15" s="8">
        <v>0</v>
      </c>
      <c r="C15" s="8">
        <v>0.22</v>
      </c>
      <c r="D15" s="8">
        <v>0</v>
      </c>
      <c r="E15" s="8">
        <v>0</v>
      </c>
      <c r="F15" s="8">
        <v>0</v>
      </c>
      <c r="G15" s="8">
        <v>0.16</v>
      </c>
      <c r="H15" s="8">
        <v>0.22</v>
      </c>
      <c r="I15" s="8">
        <v>0.16</v>
      </c>
      <c r="J15" s="8">
        <v>0.08</v>
      </c>
      <c r="K15" s="8">
        <v>0.36</v>
      </c>
      <c r="L15" s="8">
        <v>0</v>
      </c>
      <c r="M15" s="8">
        <v>0</v>
      </c>
      <c r="N15" s="8">
        <f t="shared" ref="N15:N38" si="1">SUM(B15:M15)</f>
        <v>1.2</v>
      </c>
      <c r="O15" s="4"/>
    </row>
    <row r="16" spans="1:15" ht="15.75" x14ac:dyDescent="0.25">
      <c r="A16" s="1" t="s">
        <v>12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f t="shared" si="1"/>
        <v>0</v>
      </c>
      <c r="O16" s="4"/>
    </row>
    <row r="17" spans="1:15" ht="15.75" x14ac:dyDescent="0.25">
      <c r="A17" s="1" t="s">
        <v>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f t="shared" si="1"/>
        <v>0</v>
      </c>
      <c r="O17" s="4"/>
    </row>
    <row r="18" spans="1:15" ht="15.75" x14ac:dyDescent="0.25">
      <c r="A18" s="1" t="s">
        <v>3</v>
      </c>
      <c r="B18" s="8">
        <v>0</v>
      </c>
      <c r="C18" s="8">
        <v>0</v>
      </c>
      <c r="D18" s="8">
        <v>0</v>
      </c>
      <c r="E18" s="8">
        <v>0</v>
      </c>
      <c r="F18" s="8">
        <v>0.96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f t="shared" si="1"/>
        <v>0.96</v>
      </c>
      <c r="O18" s="4"/>
    </row>
    <row r="19" spans="1:15" ht="15.75" x14ac:dyDescent="0.25">
      <c r="A19" s="1" t="s">
        <v>13</v>
      </c>
      <c r="B19" s="8">
        <v>0.16</v>
      </c>
      <c r="C19" s="8">
        <v>0</v>
      </c>
      <c r="D19" s="8">
        <v>0</v>
      </c>
      <c r="E19" s="8">
        <v>0</v>
      </c>
      <c r="F19" s="8">
        <v>0.15</v>
      </c>
      <c r="G19" s="8">
        <v>0</v>
      </c>
      <c r="H19" s="8">
        <v>0.1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f t="shared" si="1"/>
        <v>0.41000000000000003</v>
      </c>
      <c r="O19" s="4"/>
    </row>
    <row r="20" spans="1:15" ht="15.75" x14ac:dyDescent="0.25">
      <c r="A20" s="1" t="s">
        <v>10</v>
      </c>
      <c r="B20" s="8">
        <v>0.57999999999999996</v>
      </c>
      <c r="C20" s="8">
        <v>0.62</v>
      </c>
      <c r="D20" s="8">
        <v>0.9</v>
      </c>
      <c r="E20" s="8">
        <v>0.44</v>
      </c>
      <c r="F20" s="8">
        <v>1.1399999999999999</v>
      </c>
      <c r="G20" s="8">
        <v>0.54</v>
      </c>
      <c r="H20" s="8">
        <v>1.08</v>
      </c>
      <c r="I20" s="8">
        <v>0.48</v>
      </c>
      <c r="J20" s="8">
        <v>1.22</v>
      </c>
      <c r="K20" s="8">
        <v>0.66</v>
      </c>
      <c r="L20" s="8">
        <v>0</v>
      </c>
      <c r="M20" s="8">
        <v>0</v>
      </c>
      <c r="N20" s="8">
        <f t="shared" si="1"/>
        <v>7.6599999999999993</v>
      </c>
      <c r="O20" s="4"/>
    </row>
    <row r="21" spans="1:15" ht="15.75" x14ac:dyDescent="0.25">
      <c r="A21" s="1" t="s">
        <v>14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f t="shared" si="1"/>
        <v>0</v>
      </c>
      <c r="O21" s="4"/>
    </row>
    <row r="22" spans="1:15" ht="15.75" x14ac:dyDescent="0.25">
      <c r="A22" s="1" t="s">
        <v>15</v>
      </c>
      <c r="B22" s="8">
        <v>5.96</v>
      </c>
      <c r="C22" s="8">
        <v>0</v>
      </c>
      <c r="D22" s="8">
        <v>4.2</v>
      </c>
      <c r="E22" s="8">
        <v>0</v>
      </c>
      <c r="F22" s="8">
        <v>14.38</v>
      </c>
      <c r="G22" s="8">
        <v>10.06</v>
      </c>
      <c r="H22" s="8">
        <v>10.6</v>
      </c>
      <c r="I22" s="8">
        <v>4.3600000000000003</v>
      </c>
      <c r="J22" s="8">
        <v>3.86</v>
      </c>
      <c r="K22" s="8">
        <v>5.36</v>
      </c>
      <c r="L22" s="8">
        <v>7.42</v>
      </c>
      <c r="M22" s="8">
        <v>7.42</v>
      </c>
      <c r="N22" s="8">
        <f t="shared" si="1"/>
        <v>73.62</v>
      </c>
      <c r="O22" s="4"/>
    </row>
    <row r="23" spans="1:15" ht="15.75" x14ac:dyDescent="0.25">
      <c r="A23" s="1" t="s">
        <v>16</v>
      </c>
      <c r="B23" s="8">
        <v>0.14000000000000001</v>
      </c>
      <c r="C23" s="8">
        <v>0</v>
      </c>
      <c r="D23" s="8">
        <v>0.1</v>
      </c>
      <c r="E23" s="8">
        <v>0</v>
      </c>
      <c r="F23" s="8">
        <v>0.46</v>
      </c>
      <c r="G23" s="8">
        <v>0.22</v>
      </c>
      <c r="H23" s="8">
        <v>0.19</v>
      </c>
      <c r="I23" s="8">
        <v>0.52</v>
      </c>
      <c r="J23" s="8">
        <v>0</v>
      </c>
      <c r="K23" s="8">
        <v>0.36</v>
      </c>
      <c r="L23" s="8">
        <v>0.7</v>
      </c>
      <c r="M23" s="8">
        <v>0.7</v>
      </c>
      <c r="N23" s="8">
        <f t="shared" si="1"/>
        <v>3.3900000000000006</v>
      </c>
      <c r="O23" s="4"/>
    </row>
    <row r="24" spans="1:15" ht="15.75" x14ac:dyDescent="0.25">
      <c r="A24" s="1" t="s">
        <v>17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f t="shared" si="1"/>
        <v>0</v>
      </c>
      <c r="O24" s="4"/>
    </row>
    <row r="25" spans="1:15" ht="15.75" x14ac:dyDescent="0.25">
      <c r="A25" s="1" t="s">
        <v>18</v>
      </c>
      <c r="B25" s="8">
        <v>1.1399999999999999</v>
      </c>
      <c r="C25" s="8">
        <v>0</v>
      </c>
      <c r="D25" s="8">
        <v>1.4</v>
      </c>
      <c r="E25" s="8">
        <v>0</v>
      </c>
      <c r="F25" s="8">
        <v>3.88</v>
      </c>
      <c r="G25" s="8">
        <v>4.24</v>
      </c>
      <c r="H25" s="8">
        <v>6.86</v>
      </c>
      <c r="I25" s="8">
        <v>0</v>
      </c>
      <c r="J25" s="8">
        <v>1.76</v>
      </c>
      <c r="K25" s="8">
        <v>3.3</v>
      </c>
      <c r="L25" s="8">
        <v>2.2200000000000002</v>
      </c>
      <c r="M25" s="8">
        <v>2.2200000000000002</v>
      </c>
      <c r="N25" s="8">
        <f t="shared" si="1"/>
        <v>27.02</v>
      </c>
      <c r="O25" s="4"/>
    </row>
    <row r="26" spans="1:15" ht="15.75" x14ac:dyDescent="0.25">
      <c r="A26" s="1" t="s">
        <v>19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f t="shared" si="1"/>
        <v>0</v>
      </c>
      <c r="O26" s="4"/>
    </row>
    <row r="27" spans="1:15" ht="15.75" x14ac:dyDescent="0.25">
      <c r="A27" s="1" t="s">
        <v>20</v>
      </c>
      <c r="B27" s="8">
        <v>0</v>
      </c>
      <c r="C27" s="8">
        <v>0</v>
      </c>
      <c r="D27" s="8">
        <v>0</v>
      </c>
      <c r="E27" s="8">
        <v>0</v>
      </c>
      <c r="F27" s="8">
        <v>0.05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f t="shared" si="1"/>
        <v>0.05</v>
      </c>
      <c r="O27" s="4"/>
    </row>
    <row r="28" spans="1:15" ht="15.75" x14ac:dyDescent="0.25">
      <c r="A28" s="1" t="s">
        <v>4</v>
      </c>
      <c r="B28" s="8">
        <v>0.05</v>
      </c>
      <c r="C28" s="8">
        <v>0</v>
      </c>
      <c r="D28" s="8">
        <v>0.16</v>
      </c>
      <c r="E28" s="8">
        <v>0</v>
      </c>
      <c r="F28" s="8">
        <v>0.24</v>
      </c>
      <c r="G28" s="8">
        <v>0</v>
      </c>
      <c r="H28" s="8">
        <v>0.7</v>
      </c>
      <c r="I28" s="8">
        <v>0</v>
      </c>
      <c r="J28" s="8">
        <v>0.45</v>
      </c>
      <c r="K28" s="8">
        <v>0.08</v>
      </c>
      <c r="L28" s="8">
        <v>0</v>
      </c>
      <c r="M28" s="8">
        <v>0</v>
      </c>
      <c r="N28" s="8">
        <f t="shared" si="1"/>
        <v>1.68</v>
      </c>
      <c r="O28" s="4"/>
    </row>
    <row r="29" spans="1:15" ht="15.75" x14ac:dyDescent="0.25">
      <c r="A29" s="1" t="s">
        <v>21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f t="shared" si="1"/>
        <v>0</v>
      </c>
      <c r="O29" s="4"/>
    </row>
    <row r="30" spans="1:15" ht="15.75" x14ac:dyDescent="0.25">
      <c r="A30" s="1" t="s">
        <v>22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f t="shared" si="1"/>
        <v>0</v>
      </c>
      <c r="O30" s="4"/>
    </row>
    <row r="31" spans="1:15" ht="15.75" x14ac:dyDescent="0.25">
      <c r="A31" s="1" t="s">
        <v>23</v>
      </c>
      <c r="B31" s="8">
        <v>0.56999999999999995</v>
      </c>
      <c r="C31" s="8">
        <v>0</v>
      </c>
      <c r="D31" s="8">
        <v>0.3</v>
      </c>
      <c r="E31" s="8">
        <v>0</v>
      </c>
      <c r="F31" s="8">
        <v>0.32</v>
      </c>
      <c r="G31" s="8">
        <v>0</v>
      </c>
      <c r="H31" s="8">
        <v>0.11</v>
      </c>
      <c r="I31" s="8">
        <v>0</v>
      </c>
      <c r="J31" s="8">
        <v>0.44</v>
      </c>
      <c r="K31" s="8">
        <v>0.36</v>
      </c>
      <c r="L31" s="8">
        <v>0</v>
      </c>
      <c r="M31" s="8">
        <v>0</v>
      </c>
      <c r="N31" s="8">
        <f t="shared" si="1"/>
        <v>2.1</v>
      </c>
      <c r="O31" s="4"/>
    </row>
    <row r="32" spans="1:15" ht="15.75" x14ac:dyDescent="0.25">
      <c r="A32" s="1" t="s">
        <v>6</v>
      </c>
      <c r="B32" s="8">
        <v>0.7</v>
      </c>
      <c r="C32" s="8">
        <v>0</v>
      </c>
      <c r="D32" s="8">
        <v>0.28999999999999998</v>
      </c>
      <c r="E32" s="8">
        <v>0</v>
      </c>
      <c r="F32" s="8">
        <v>0.48</v>
      </c>
      <c r="G32" s="8">
        <v>0</v>
      </c>
      <c r="H32" s="8">
        <v>0.89</v>
      </c>
      <c r="I32" s="8">
        <v>0</v>
      </c>
      <c r="J32" s="8">
        <v>0.53</v>
      </c>
      <c r="K32" s="8">
        <v>0.22</v>
      </c>
      <c r="L32" s="8">
        <v>0</v>
      </c>
      <c r="M32" s="8">
        <v>0</v>
      </c>
      <c r="N32" s="8">
        <f t="shared" si="1"/>
        <v>3.11</v>
      </c>
      <c r="O32" s="4"/>
    </row>
    <row r="33" spans="1:15" ht="15.75" x14ac:dyDescent="0.25">
      <c r="A33" s="1" t="s">
        <v>8</v>
      </c>
      <c r="B33" s="8">
        <v>0</v>
      </c>
      <c r="C33" s="8">
        <v>0.9</v>
      </c>
      <c r="D33" s="8">
        <v>0.64</v>
      </c>
      <c r="E33" s="8">
        <v>0.88</v>
      </c>
      <c r="F33" s="8">
        <v>3.78</v>
      </c>
      <c r="G33" s="8">
        <v>1.2</v>
      </c>
      <c r="H33" s="8">
        <v>3.94</v>
      </c>
      <c r="I33" s="8">
        <v>3.38</v>
      </c>
      <c r="J33" s="8">
        <v>0</v>
      </c>
      <c r="K33" s="8">
        <v>3.8</v>
      </c>
      <c r="L33" s="8">
        <v>0.8</v>
      </c>
      <c r="M33" s="8">
        <v>0.8</v>
      </c>
      <c r="N33" s="8">
        <f t="shared" si="1"/>
        <v>20.12</v>
      </c>
      <c r="O33" s="4"/>
    </row>
    <row r="34" spans="1:15" ht="15.75" x14ac:dyDescent="0.25">
      <c r="A34" s="1" t="s">
        <v>24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f t="shared" si="1"/>
        <v>0</v>
      </c>
      <c r="O34" s="4"/>
    </row>
    <row r="35" spans="1:15" ht="15.75" x14ac:dyDescent="0.25">
      <c r="A35" s="1" t="s">
        <v>25</v>
      </c>
      <c r="B35" s="8">
        <v>4.34</v>
      </c>
      <c r="C35" s="8">
        <v>3.36</v>
      </c>
      <c r="D35" s="8">
        <v>2.82</v>
      </c>
      <c r="E35" s="8">
        <v>0</v>
      </c>
      <c r="F35" s="8">
        <v>9.98</v>
      </c>
      <c r="G35" s="8">
        <v>5.3</v>
      </c>
      <c r="H35" s="8">
        <v>7.54</v>
      </c>
      <c r="I35" s="8">
        <v>3.82</v>
      </c>
      <c r="J35" s="8">
        <v>3.52</v>
      </c>
      <c r="K35" s="8">
        <v>3.82</v>
      </c>
      <c r="L35" s="8">
        <v>3.4</v>
      </c>
      <c r="M35" s="8">
        <v>3.4</v>
      </c>
      <c r="N35" s="8">
        <f t="shared" si="1"/>
        <v>51.300000000000004</v>
      </c>
      <c r="O35" s="4"/>
    </row>
    <row r="36" spans="1:15" ht="15.75" x14ac:dyDescent="0.25">
      <c r="A36" s="1" t="s">
        <v>26</v>
      </c>
      <c r="B36" s="8">
        <f t="shared" ref="B36:M36" si="2">SUM(B3:B13)</f>
        <v>177.78</v>
      </c>
      <c r="C36" s="8">
        <f t="shared" si="2"/>
        <v>191.74999999999997</v>
      </c>
      <c r="D36" s="8">
        <f t="shared" si="2"/>
        <v>221.67</v>
      </c>
      <c r="E36" s="8">
        <f t="shared" si="2"/>
        <v>291.43</v>
      </c>
      <c r="F36" s="8">
        <f t="shared" si="2"/>
        <v>237.52999999999997</v>
      </c>
      <c r="G36" s="8">
        <f t="shared" si="2"/>
        <v>255.46</v>
      </c>
      <c r="H36" s="8">
        <f t="shared" si="2"/>
        <v>293.41999999999996</v>
      </c>
      <c r="I36" s="8">
        <f t="shared" si="2"/>
        <v>208.17999999999998</v>
      </c>
      <c r="J36" s="8">
        <f t="shared" si="2"/>
        <v>354.81000000000006</v>
      </c>
      <c r="K36" s="8">
        <f t="shared" si="2"/>
        <v>296.14999999999998</v>
      </c>
      <c r="L36" s="8">
        <f t="shared" si="2"/>
        <v>262.66000000000003</v>
      </c>
      <c r="M36" s="8">
        <f t="shared" si="2"/>
        <v>262.66000000000003</v>
      </c>
      <c r="N36" s="8">
        <f t="shared" si="1"/>
        <v>3053.5</v>
      </c>
      <c r="O36" s="4"/>
    </row>
    <row r="37" spans="1:15" ht="15.75" x14ac:dyDescent="0.25">
      <c r="A37" s="1" t="s">
        <v>27</v>
      </c>
      <c r="B37" s="8">
        <f t="shared" ref="B37:M37" si="3">SUM(B15:B35)</f>
        <v>13.639999999999999</v>
      </c>
      <c r="C37" s="8">
        <f t="shared" si="3"/>
        <v>5.0999999999999996</v>
      </c>
      <c r="D37" s="8">
        <f t="shared" si="3"/>
        <v>10.809999999999999</v>
      </c>
      <c r="E37" s="8">
        <f t="shared" si="3"/>
        <v>1.32</v>
      </c>
      <c r="F37" s="8">
        <f t="shared" si="3"/>
        <v>35.820000000000007</v>
      </c>
      <c r="G37" s="8">
        <f t="shared" si="3"/>
        <v>21.720000000000002</v>
      </c>
      <c r="H37" s="8">
        <f t="shared" si="3"/>
        <v>32.230000000000004</v>
      </c>
      <c r="I37" s="8">
        <f t="shared" si="3"/>
        <v>12.719999999999999</v>
      </c>
      <c r="J37" s="8">
        <f t="shared" si="3"/>
        <v>11.86</v>
      </c>
      <c r="K37" s="8">
        <f t="shared" si="3"/>
        <v>18.32</v>
      </c>
      <c r="L37" s="8">
        <f t="shared" si="3"/>
        <v>14.540000000000001</v>
      </c>
      <c r="M37" s="8">
        <f t="shared" si="3"/>
        <v>14.540000000000001</v>
      </c>
      <c r="N37" s="8">
        <f t="shared" si="1"/>
        <v>192.62</v>
      </c>
      <c r="O37" s="4"/>
    </row>
    <row r="38" spans="1:15" ht="15.75" x14ac:dyDescent="0.25">
      <c r="A38" s="1" t="s">
        <v>28</v>
      </c>
      <c r="B38" s="9">
        <f t="shared" ref="B38:M38" si="4">SUM(B36:B37)</f>
        <v>191.42</v>
      </c>
      <c r="C38" s="9">
        <f t="shared" si="4"/>
        <v>196.84999999999997</v>
      </c>
      <c r="D38" s="9">
        <f t="shared" si="4"/>
        <v>232.48</v>
      </c>
      <c r="E38" s="9">
        <f t="shared" si="4"/>
        <v>292.75</v>
      </c>
      <c r="F38" s="9">
        <f t="shared" si="4"/>
        <v>273.34999999999997</v>
      </c>
      <c r="G38" s="9">
        <f t="shared" si="4"/>
        <v>277.18</v>
      </c>
      <c r="H38" s="9">
        <f t="shared" si="4"/>
        <v>325.64999999999998</v>
      </c>
      <c r="I38" s="9">
        <f t="shared" si="4"/>
        <v>220.89999999999998</v>
      </c>
      <c r="J38" s="9">
        <f t="shared" si="4"/>
        <v>366.67000000000007</v>
      </c>
      <c r="K38" s="9">
        <f t="shared" si="4"/>
        <v>314.46999999999997</v>
      </c>
      <c r="L38" s="9">
        <f t="shared" si="4"/>
        <v>277.20000000000005</v>
      </c>
      <c r="M38" s="9">
        <f t="shared" si="4"/>
        <v>277.20000000000005</v>
      </c>
      <c r="N38" s="9">
        <f t="shared" si="1"/>
        <v>3246.12</v>
      </c>
      <c r="O38" s="4"/>
    </row>
    <row r="39" spans="1:15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2022-02-14T09:52:10Z</dcterms:modified>
</cp:coreProperties>
</file>