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3F61FED8-5F27-425A-A791-EEBED8CEA0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3" l="1"/>
  <c r="K33" i="3" s="1"/>
  <c r="I51" i="3"/>
  <c r="L51" i="3" s="1"/>
  <c r="K51" i="3" s="1"/>
  <c r="I50" i="3"/>
  <c r="L50" i="3" s="1"/>
  <c r="K50" i="3" s="1"/>
  <c r="I45" i="3"/>
  <c r="L45" i="3" s="1"/>
  <c r="K45" i="3" s="1"/>
  <c r="I44" i="3"/>
  <c r="L44" i="3" s="1"/>
  <c r="K44" i="3" s="1"/>
  <c r="I39" i="3"/>
  <c r="L39" i="3" s="1"/>
  <c r="K39" i="3" s="1"/>
  <c r="I38" i="3"/>
  <c r="L38" i="3" s="1"/>
  <c r="K38" i="3" s="1"/>
  <c r="I33" i="3"/>
  <c r="I32" i="3"/>
  <c r="L32" i="3" s="1"/>
  <c r="K32" i="3" s="1"/>
  <c r="F54" i="3" l="1"/>
  <c r="F53" i="3"/>
</calcChain>
</file>

<file path=xl/sharedStrings.xml><?xml version="1.0" encoding="utf-8"?>
<sst xmlns="http://schemas.openxmlformats.org/spreadsheetml/2006/main" count="108" uniqueCount="50">
  <si>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</si>
  <si>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</si>
  <si>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</si>
  <si>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</si>
  <si>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</si>
  <si>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</si>
  <si>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</si>
  <si>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</si>
  <si>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</si>
  <si>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</si>
  <si>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</si>
  <si>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</si>
  <si>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</si>
  <si>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</si>
  <si>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</si>
  <si>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</si>
  <si>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</si>
  <si>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</si>
  <si>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</si>
  <si>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</si>
  <si>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</si>
  <si>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</si>
  <si>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</si>
  <si>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</si>
  <si>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</si>
  <si>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</si>
  <si>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</si>
  <si>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</si>
  <si>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</si>
  <si>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</si>
  <si>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</si>
  <si>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</si>
  <si>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</si>
  <si>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</si>
  <si>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</si>
  <si>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</si>
  <si>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</si>
  <si>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</si>
  <si>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</si>
  <si>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</si>
  <si>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</si>
  <si>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11 – Usługi z zakresu pozyskania i zrywki drewna maszynami specjalistycznymi tego zamówienia: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</si>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</sst>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4" xfId="0" applyFont="1" applyFill="1" applyBorder="1" applyAlignment="1">
      <alignment horizontal="left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3"/>
  <sheetViews>
    <sheetView tabSelected="1" topLeftCell="A7" workbookViewId="0">
      <selection activeCell="S49" sqref="S4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3" t="s">
        <v>33</v>
      </c>
      <c r="J2" s="23"/>
      <c r="K2" s="23"/>
      <c r="L2" s="23"/>
      <c r="M2" s="23"/>
      <c r="N2" s="23"/>
      <c r="O2" s="23"/>
    </row>
    <row r="3" spans="2:15" s="1" customFormat="1" ht="28.7" customHeight="1" x14ac:dyDescent="0.2"/>
    <row r="4" spans="2:15" s="1" customFormat="1" ht="2.65" customHeight="1" x14ac:dyDescent="0.2">
      <c r="B4" s="10"/>
      <c r="C4" s="10"/>
      <c r="D4" s="10"/>
    </row>
    <row r="5" spans="2:15" s="1" customFormat="1" ht="28.7" customHeight="1" x14ac:dyDescent="0.2"/>
    <row r="6" spans="2:15" s="1" customFormat="1" ht="2.65" customHeight="1" x14ac:dyDescent="0.2">
      <c r="B6" s="10"/>
      <c r="C6" s="10"/>
      <c r="D6" s="10"/>
    </row>
    <row r="7" spans="2:15" s="1" customFormat="1" ht="28.7" customHeight="1" x14ac:dyDescent="0.2"/>
    <row r="8" spans="2:15" s="1" customFormat="1" ht="5.25" customHeight="1" x14ac:dyDescent="0.2">
      <c r="B8" s="10"/>
      <c r="C8" s="10"/>
      <c r="D8" s="10"/>
    </row>
    <row r="9" spans="2:15" s="1" customFormat="1" ht="4.3499999999999996" customHeight="1" x14ac:dyDescent="0.2"/>
    <row r="10" spans="2:15" s="1" customFormat="1" ht="6.95" customHeight="1" x14ac:dyDescent="0.2">
      <c r="B10" s="11" t="s">
        <v>19</v>
      </c>
      <c r="C10" s="11"/>
      <c r="D10" s="11"/>
    </row>
    <row r="11" spans="2:15" s="1" customFormat="1" ht="12.2" customHeight="1" x14ac:dyDescent="0.2">
      <c r="B11" s="11"/>
      <c r="C11" s="11"/>
      <c r="D11" s="11"/>
      <c r="G11" s="17"/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20" t="s">
        <v>34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9" t="s">
        <v>20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21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22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23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8" t="s">
        <v>41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15" t="s">
        <v>44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3" t="s">
        <v>24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45</v>
      </c>
      <c r="M31" s="2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975</v>
      </c>
      <c r="H32" s="26"/>
      <c r="I32" s="26">
        <f>H32*G32</f>
        <v>0</v>
      </c>
      <c r="J32" s="5">
        <v>8</v>
      </c>
      <c r="K32" s="26">
        <f>L32-I32</f>
        <v>0</v>
      </c>
      <c r="L32" s="27">
        <f>I32*1.08</f>
        <v>0</v>
      </c>
      <c r="M32" s="27"/>
    </row>
    <row r="33" spans="2:13" s="1" customFormat="1" ht="19.7" customHeight="1" x14ac:dyDescent="0.2">
      <c r="B33" s="5">
        <v>2</v>
      </c>
      <c r="C33" s="6" t="s">
        <v>14</v>
      </c>
      <c r="D33" s="6" t="s">
        <v>15</v>
      </c>
      <c r="E33" s="7" t="s">
        <v>16</v>
      </c>
      <c r="F33" s="6" t="s">
        <v>13</v>
      </c>
      <c r="G33" s="8">
        <v>2764</v>
      </c>
      <c r="H33" s="26"/>
      <c r="I33" s="26">
        <f>H33*G33</f>
        <v>0</v>
      </c>
      <c r="J33" s="5">
        <v>8</v>
      </c>
      <c r="K33" s="26">
        <f>L33-I33</f>
        <v>0</v>
      </c>
      <c r="L33" s="27">
        <f>I33*1.08</f>
        <v>0</v>
      </c>
      <c r="M33" s="27"/>
    </row>
    <row r="34" spans="2:13" s="1" customFormat="1" ht="3.2" customHeight="1" x14ac:dyDescent="0.2"/>
    <row r="35" spans="2:13" s="1" customFormat="1" ht="18.2" customHeight="1" x14ac:dyDescent="0.2">
      <c r="B35" s="13" t="s">
        <v>25</v>
      </c>
      <c r="C35" s="13"/>
      <c r="D35" s="13"/>
      <c r="E35" s="13"/>
      <c r="F35" s="13"/>
      <c r="G35" s="13"/>
      <c r="H35" s="13"/>
      <c r="I35" s="13"/>
      <c r="J35" s="13"/>
      <c r="K35" s="13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45</v>
      </c>
      <c r="M37" s="25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1015</v>
      </c>
      <c r="H38" s="26"/>
      <c r="I38" s="26">
        <f t="shared" ref="I38:I39" si="0">H38*G38</f>
        <v>0</v>
      </c>
      <c r="J38" s="5">
        <v>8</v>
      </c>
      <c r="K38" s="26">
        <f t="shared" ref="K38:K39" si="1">L38-I38</f>
        <v>0</v>
      </c>
      <c r="L38" s="27">
        <f t="shared" ref="L38:L39" si="2">I38*1.08</f>
        <v>0</v>
      </c>
      <c r="M38" s="27"/>
    </row>
    <row r="39" spans="2:13" s="1" customFormat="1" ht="19.7" customHeight="1" x14ac:dyDescent="0.2">
      <c r="B39" s="5">
        <v>4</v>
      </c>
      <c r="C39" s="6" t="s">
        <v>14</v>
      </c>
      <c r="D39" s="6" t="s">
        <v>15</v>
      </c>
      <c r="E39" s="7" t="s">
        <v>16</v>
      </c>
      <c r="F39" s="6" t="s">
        <v>13</v>
      </c>
      <c r="G39" s="8">
        <v>5453</v>
      </c>
      <c r="H39" s="26"/>
      <c r="I39" s="26">
        <f t="shared" si="0"/>
        <v>0</v>
      </c>
      <c r="J39" s="5">
        <v>8</v>
      </c>
      <c r="K39" s="26">
        <f t="shared" si="1"/>
        <v>0</v>
      </c>
      <c r="L39" s="27">
        <f t="shared" si="2"/>
        <v>0</v>
      </c>
      <c r="M39" s="27"/>
    </row>
    <row r="40" spans="2:13" s="1" customFormat="1" ht="3.2" customHeight="1" x14ac:dyDescent="0.2"/>
    <row r="41" spans="2:13" s="1" customFormat="1" ht="18.2" customHeight="1" x14ac:dyDescent="0.2">
      <c r="B41" s="13" t="s">
        <v>26</v>
      </c>
      <c r="C41" s="13"/>
      <c r="D41" s="13"/>
      <c r="E41" s="13"/>
      <c r="F41" s="13"/>
      <c r="G41" s="13"/>
      <c r="H41" s="13"/>
      <c r="I41" s="13"/>
      <c r="J41" s="13"/>
      <c r="K41" s="13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5" t="s">
        <v>45</v>
      </c>
      <c r="M43" s="25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1436</v>
      </c>
      <c r="H44" s="26"/>
      <c r="I44" s="26">
        <f t="shared" ref="I44:I45" si="3">H44*G44</f>
        <v>0</v>
      </c>
      <c r="J44" s="5">
        <v>8</v>
      </c>
      <c r="K44" s="26">
        <f t="shared" ref="K44:K45" si="4">L44-I44</f>
        <v>0</v>
      </c>
      <c r="L44" s="27">
        <f t="shared" ref="L44:L45" si="5">I44*1.08</f>
        <v>0</v>
      </c>
      <c r="M44" s="27"/>
    </row>
    <row r="45" spans="2:13" s="1" customFormat="1" ht="19.7" customHeight="1" x14ac:dyDescent="0.2">
      <c r="B45" s="5">
        <v>6</v>
      </c>
      <c r="C45" s="6" t="s">
        <v>14</v>
      </c>
      <c r="D45" s="6" t="s">
        <v>15</v>
      </c>
      <c r="E45" s="7" t="s">
        <v>16</v>
      </c>
      <c r="F45" s="6" t="s">
        <v>13</v>
      </c>
      <c r="G45" s="8">
        <v>5090</v>
      </c>
      <c r="H45" s="26"/>
      <c r="I45" s="26">
        <f t="shared" si="3"/>
        <v>0</v>
      </c>
      <c r="J45" s="5">
        <v>8</v>
      </c>
      <c r="K45" s="26">
        <f t="shared" si="4"/>
        <v>0</v>
      </c>
      <c r="L45" s="27">
        <f t="shared" si="5"/>
        <v>0</v>
      </c>
      <c r="M45" s="27"/>
    </row>
    <row r="46" spans="2:13" s="1" customFormat="1" ht="3.2" customHeight="1" x14ac:dyDescent="0.2"/>
    <row r="47" spans="2:13" s="1" customFormat="1" ht="18.2" customHeight="1" x14ac:dyDescent="0.2">
      <c r="B47" s="13" t="s">
        <v>27</v>
      </c>
      <c r="C47" s="13"/>
      <c r="D47" s="13"/>
      <c r="E47" s="13"/>
      <c r="F47" s="13"/>
      <c r="G47" s="13"/>
      <c r="H47" s="13"/>
      <c r="I47" s="13"/>
      <c r="J47" s="13"/>
      <c r="K47" s="13"/>
    </row>
    <row r="48" spans="2:13" s="1" customFormat="1" ht="5.25" customHeight="1" x14ac:dyDescent="0.2"/>
    <row r="49" spans="2:14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45</v>
      </c>
      <c r="M49" s="25"/>
    </row>
    <row r="50" spans="2:14" s="1" customFormat="1" ht="19.7" customHeight="1" x14ac:dyDescent="0.2">
      <c r="B50" s="5">
        <v>7</v>
      </c>
      <c r="C50" s="6" t="s">
        <v>10</v>
      </c>
      <c r="D50" s="6" t="s">
        <v>11</v>
      </c>
      <c r="E50" s="7" t="s">
        <v>12</v>
      </c>
      <c r="F50" s="6" t="s">
        <v>13</v>
      </c>
      <c r="G50" s="8">
        <v>150</v>
      </c>
      <c r="H50" s="26"/>
      <c r="I50" s="26">
        <f t="shared" ref="I50:I51" si="6">H50*G50</f>
        <v>0</v>
      </c>
      <c r="J50" s="5">
        <v>8</v>
      </c>
      <c r="K50" s="26">
        <f t="shared" ref="K50:K51" si="7">L50-I50</f>
        <v>0</v>
      </c>
      <c r="L50" s="27">
        <f t="shared" ref="L50:L51" si="8">I50*1.08</f>
        <v>0</v>
      </c>
      <c r="M50" s="27"/>
    </row>
    <row r="51" spans="2:14" s="1" customFormat="1" ht="19.7" customHeight="1" x14ac:dyDescent="0.2">
      <c r="B51" s="5">
        <v>8</v>
      </c>
      <c r="C51" s="6" t="s">
        <v>14</v>
      </c>
      <c r="D51" s="6" t="s">
        <v>15</v>
      </c>
      <c r="E51" s="7" t="s">
        <v>16</v>
      </c>
      <c r="F51" s="6" t="s">
        <v>13</v>
      </c>
      <c r="G51" s="8">
        <v>545</v>
      </c>
      <c r="H51" s="26"/>
      <c r="I51" s="26">
        <f t="shared" si="6"/>
        <v>0</v>
      </c>
      <c r="J51" s="5">
        <v>8</v>
      </c>
      <c r="K51" s="26">
        <f t="shared" si="7"/>
        <v>0</v>
      </c>
      <c r="L51" s="27">
        <f t="shared" si="8"/>
        <v>0</v>
      </c>
      <c r="M51" s="27"/>
    </row>
    <row r="52" spans="2:14" s="1" customFormat="1" ht="12" x14ac:dyDescent="0.2"/>
    <row r="53" spans="2:14" s="1" customFormat="1" ht="21.4" customHeight="1" x14ac:dyDescent="0.2">
      <c r="B53" s="14" t="s">
        <v>17</v>
      </c>
      <c r="C53" s="14"/>
      <c r="D53" s="14"/>
      <c r="E53" s="14"/>
      <c r="F53" s="28">
        <f>I51+I50+I45+I44+I39+I38+I33+I32</f>
        <v>0</v>
      </c>
      <c r="G53" s="28"/>
      <c r="H53" s="28"/>
      <c r="I53" s="28"/>
      <c r="J53" s="28"/>
      <c r="K53" s="28"/>
      <c r="L53" s="28"/>
      <c r="M53" s="28"/>
    </row>
    <row r="54" spans="2:14" s="1" customFormat="1" ht="21.4" customHeight="1" x14ac:dyDescent="0.2">
      <c r="B54" s="14" t="s">
        <v>18</v>
      </c>
      <c r="C54" s="14"/>
      <c r="D54" s="14"/>
      <c r="E54" s="14"/>
      <c r="F54" s="29">
        <f>L51+L50+L45+L44+L39+L38+L33+L32</f>
        <v>0</v>
      </c>
      <c r="G54" s="29"/>
      <c r="H54" s="29"/>
      <c r="I54" s="29"/>
      <c r="J54" s="29"/>
      <c r="K54" s="29"/>
      <c r="L54" s="29"/>
      <c r="M54" s="29"/>
    </row>
    <row r="55" spans="2:14" s="1" customFormat="1" ht="11.1" customHeight="1" x14ac:dyDescent="0.2"/>
    <row r="56" spans="2:14" s="1" customFormat="1" ht="61.35" customHeight="1" x14ac:dyDescent="0.2">
      <c r="B56" s="15" t="s">
        <v>35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2:14" s="1" customFormat="1" ht="2.65" customHeight="1" x14ac:dyDescent="0.2"/>
    <row r="58" spans="2:14" s="1" customFormat="1" ht="89.1" customHeight="1" x14ac:dyDescent="0.2">
      <c r="B58" s="15" t="s">
        <v>36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2:14" s="1" customFormat="1" ht="5.25" customHeight="1" x14ac:dyDescent="0.2"/>
    <row r="60" spans="2:14" s="1" customFormat="1" ht="89.1" customHeight="1" x14ac:dyDescent="0.2">
      <c r="B60" s="15" t="s">
        <v>46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2:14" s="1" customFormat="1" ht="5.25" customHeight="1" x14ac:dyDescent="0.2"/>
    <row r="62" spans="2:14" s="1" customFormat="1" ht="37.9" customHeight="1" x14ac:dyDescent="0.2">
      <c r="B62" s="16" t="s">
        <v>29</v>
      </c>
      <c r="C62" s="16"/>
      <c r="D62" s="16"/>
      <c r="E62" s="16"/>
      <c r="F62" s="21" t="s">
        <v>30</v>
      </c>
      <c r="G62" s="21"/>
      <c r="H62" s="21"/>
      <c r="I62" s="21"/>
      <c r="J62" s="21"/>
      <c r="K62" s="21"/>
      <c r="L62" s="21"/>
    </row>
    <row r="63" spans="2:14" s="1" customFormat="1" ht="28.7" customHeight="1" x14ac:dyDescent="0.2"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  <row r="64" spans="2:14" s="1" customFormat="1" ht="28.7" customHeight="1" x14ac:dyDescent="0.2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</row>
    <row r="65" spans="2:14" s="1" customFormat="1" ht="28.7" customHeight="1" x14ac:dyDescent="0.2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</row>
    <row r="66" spans="2:14" s="1" customFormat="1" ht="28.7" customHeight="1" x14ac:dyDescent="0.2"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2:14" s="1" customFormat="1" ht="2.65" customHeight="1" x14ac:dyDescent="0.2"/>
    <row r="68" spans="2:14" s="1" customFormat="1" ht="158.44999999999999" customHeight="1" x14ac:dyDescent="0.2">
      <c r="B68" s="15" t="s">
        <v>47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 s="1" customFormat="1" ht="2.65" customHeight="1" x14ac:dyDescent="0.2"/>
    <row r="70" spans="2:14" s="1" customFormat="1" ht="33.6" customHeight="1" x14ac:dyDescent="0.2">
      <c r="B70" s="18" t="s">
        <v>37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2:14" s="1" customFormat="1" ht="2.65" customHeight="1" x14ac:dyDescent="0.2"/>
    <row r="72" spans="2:14" s="1" customFormat="1" ht="37.9" customHeight="1" x14ac:dyDescent="0.2">
      <c r="B72" s="16" t="s">
        <v>31</v>
      </c>
      <c r="C72" s="16"/>
      <c r="D72" s="16"/>
      <c r="E72" s="16"/>
      <c r="F72" s="22" t="s">
        <v>32</v>
      </c>
      <c r="G72" s="22"/>
      <c r="H72" s="22"/>
      <c r="I72" s="22"/>
      <c r="J72" s="22"/>
      <c r="K72" s="22"/>
      <c r="L72" s="22"/>
    </row>
    <row r="73" spans="2:14" s="1" customFormat="1" ht="28.7" customHeight="1" x14ac:dyDescent="0.2"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</row>
    <row r="74" spans="2:14" s="1" customFormat="1" ht="28.7" customHeight="1" x14ac:dyDescent="0.2"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</row>
    <row r="75" spans="2:14" s="1" customFormat="1" ht="28.7" customHeight="1" x14ac:dyDescent="0.2"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</row>
    <row r="76" spans="2:14" s="1" customFormat="1" ht="28.7" customHeight="1" x14ac:dyDescent="0.2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</row>
    <row r="77" spans="2:14" s="1" customFormat="1" ht="2.65" customHeight="1" x14ac:dyDescent="0.2"/>
    <row r="78" spans="2:14" s="1" customFormat="1" ht="130.69999999999999" customHeight="1" x14ac:dyDescent="0.2">
      <c r="B78" s="15" t="s">
        <v>38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2:14" s="1" customFormat="1" ht="2.65" customHeight="1" x14ac:dyDescent="0.2"/>
    <row r="80" spans="2:14" s="1" customFormat="1" ht="47.45" customHeight="1" x14ac:dyDescent="0.2">
      <c r="B80" s="15" t="s">
        <v>48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2:14" s="1" customFormat="1" ht="2.65" customHeight="1" x14ac:dyDescent="0.2"/>
    <row r="82" spans="2:14" s="1" customFormat="1" ht="47.45" customHeight="1" x14ac:dyDescent="0.2">
      <c r="B82" s="15" t="s">
        <v>39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s="1" customFormat="1" ht="2.65" customHeight="1" x14ac:dyDescent="0.2"/>
    <row r="84" spans="2:14" s="1" customFormat="1" ht="33.6" customHeight="1" x14ac:dyDescent="0.2">
      <c r="B84" s="15" t="s">
        <v>40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2.65" customHeight="1" x14ac:dyDescent="0.2"/>
    <row r="86" spans="2:14" s="1" customFormat="1" ht="116.85" customHeight="1" x14ac:dyDescent="0.2">
      <c r="B86" s="15" t="s">
        <v>42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2.65" customHeight="1" x14ac:dyDescent="0.2"/>
    <row r="88" spans="2:14" s="1" customFormat="1" ht="75.2" customHeight="1" x14ac:dyDescent="0.2">
      <c r="B88" s="15" t="s">
        <v>49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2:14" s="1" customFormat="1" ht="86.85" customHeight="1" x14ac:dyDescent="0.2"/>
    <row r="90" spans="2:14" s="1" customFormat="1" ht="17.649999999999999" customHeight="1" x14ac:dyDescent="0.2">
      <c r="I90" s="24" t="s">
        <v>28</v>
      </c>
      <c r="J90" s="24"/>
    </row>
    <row r="91" spans="2:14" s="1" customFormat="1" ht="12" x14ac:dyDescent="0.2"/>
    <row r="92" spans="2:14" s="1" customFormat="1" ht="81.599999999999994" customHeight="1" x14ac:dyDescent="0.2">
      <c r="B92" s="19" t="s">
        <v>43</v>
      </c>
      <c r="C92" s="19"/>
      <c r="D92" s="19"/>
      <c r="E92" s="19"/>
      <c r="F92" s="19"/>
      <c r="G92" s="19"/>
      <c r="H92" s="19"/>
      <c r="I92" s="19"/>
      <c r="J92" s="19"/>
    </row>
    <row r="93" spans="2:14" s="1" customFormat="1" ht="28.7" customHeight="1" x14ac:dyDescent="0.2"/>
  </sheetData>
  <mergeCells count="62">
    <mergeCell ref="I2:O2"/>
    <mergeCell ref="I90:J90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B86:N86"/>
    <mergeCell ref="B88:N88"/>
    <mergeCell ref="B92:J92"/>
    <mergeCell ref="E14:G14"/>
    <mergeCell ref="F53:M53"/>
    <mergeCell ref="F54:M54"/>
    <mergeCell ref="F62:L62"/>
    <mergeCell ref="F63:L63"/>
    <mergeCell ref="F64:L64"/>
    <mergeCell ref="F65:L65"/>
    <mergeCell ref="F66:L66"/>
    <mergeCell ref="F72:L72"/>
    <mergeCell ref="F73:L73"/>
    <mergeCell ref="F74:L74"/>
    <mergeCell ref="F75:L75"/>
    <mergeCell ref="F76:L76"/>
    <mergeCell ref="B78:N78"/>
    <mergeCell ref="B80:N80"/>
    <mergeCell ref="B82:N82"/>
    <mergeCell ref="B84:N84"/>
    <mergeCell ref="G11:N12"/>
    <mergeCell ref="B72:E72"/>
    <mergeCell ref="B73:E73"/>
    <mergeCell ref="B74:E74"/>
    <mergeCell ref="B75:E75"/>
    <mergeCell ref="B76:E76"/>
    <mergeCell ref="B64:E64"/>
    <mergeCell ref="B65:E65"/>
    <mergeCell ref="B66:E66"/>
    <mergeCell ref="B68:N68"/>
    <mergeCell ref="B70:N70"/>
    <mergeCell ref="B58:N58"/>
    <mergeCell ref="B24:L24"/>
    <mergeCell ref="B26:L26"/>
    <mergeCell ref="B4:D4"/>
    <mergeCell ref="B10:D11"/>
    <mergeCell ref="B6:D6"/>
    <mergeCell ref="B8:D8"/>
    <mergeCell ref="B63:E63"/>
    <mergeCell ref="B41:K41"/>
    <mergeCell ref="B47:K47"/>
    <mergeCell ref="B53:E53"/>
    <mergeCell ref="B54:E54"/>
    <mergeCell ref="B56:N56"/>
    <mergeCell ref="B29:K29"/>
    <mergeCell ref="B35:K35"/>
    <mergeCell ref="B60:N60"/>
    <mergeCell ref="B62:E62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2023-10-30T11:52:25Z</cp:lastPrinted>
  <dcterms:created xsi:type="dcterms:W3CDTF">2023-10-30T08:56:31Z</dcterms:created>
  <dcterms:modified xsi:type="dcterms:W3CDTF">2023-11-02T11:49:53Z</dcterms:modified>
</cp:coreProperties>
</file>