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Y:\Kamila\2024\DZP_60_2024_Dostawy materiałów zużywalnych, czynników sterylizacyjnych na potrzeby Centralnej Sterylizatorni\"/>
    </mc:Choice>
  </mc:AlternateContent>
  <xr:revisionPtr revIDLastSave="0" documentId="13_ncr:1_{51D98C01-98CB-4946-AB26-3BC3F83CF534}" xr6:coauthVersionLast="36" xr6:coauthVersionMax="36" xr10:uidLastSave="{00000000-0000-0000-0000-000000000000}"/>
  <bookViews>
    <workbookView xWindow="0" yWindow="0" windowWidth="20805" windowHeight="10995" xr2:uid="{00000000-000D-0000-FFFF-FFFF00000000}"/>
  </bookViews>
  <sheets>
    <sheet name="Arkusz1" sheetId="1" r:id="rId1"/>
  </sheets>
  <definedNames>
    <definedName name="_Hlk135910736" localSheetId="0">Arkusz1!$B$5</definedName>
    <definedName name="_Hlk160606247" localSheetId="0">Arkusz1!$A$5</definedName>
    <definedName name="_Hlk99039738" localSheetId="0">Arkusz1!$B$5</definedName>
    <definedName name="_xlnm.Print_Area" localSheetId="0">Arkusz1!$A$1:$K$14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 l="1"/>
  <c r="D8" i="1" l="1"/>
</calcChain>
</file>

<file path=xl/sharedStrings.xml><?xml version="1.0" encoding="utf-8"?>
<sst xmlns="http://schemas.openxmlformats.org/spreadsheetml/2006/main" count="15" uniqueCount="15">
  <si>
    <t>L.p.</t>
  </si>
  <si>
    <t>Nazwa pakietu</t>
  </si>
  <si>
    <t>RAZEM:</t>
  </si>
  <si>
    <t>Oferta Nr 1 - Wartość oferty brutto</t>
  </si>
  <si>
    <t xml:space="preserve">Całkowita wartość przedmiotu umowy      (w PLN BRUTTO) jaką Zamawiający zamierza przeznaczyć  na sfinansowanie zamówienia </t>
  </si>
  <si>
    <t xml:space="preserve">DZP/60/2024 </t>
  </si>
  <si>
    <r>
      <rPr>
        <sz val="12"/>
        <rFont val="Cambria"/>
        <family val="1"/>
        <charset val="238"/>
      </rPr>
      <t xml:space="preserve">Dotyczy: </t>
    </r>
    <r>
      <rPr>
        <b/>
        <sz val="12"/>
        <rFont val="Cambria"/>
        <family val="1"/>
        <charset val="238"/>
      </rPr>
      <t xml:space="preserve"> </t>
    </r>
    <r>
      <rPr>
        <sz val="12"/>
        <rFont val="Cambria"/>
        <family val="1"/>
        <charset val="238"/>
      </rPr>
      <t>Postepowania o udzielenie zamówienia na zadanie pn.</t>
    </r>
    <r>
      <rPr>
        <b/>
        <sz val="12"/>
        <rFont val="Cambria"/>
        <family val="1"/>
        <charset val="238"/>
      </rPr>
      <t xml:space="preserve">: „Dostawy materiałów zużywalnych, czynników sterylizacyjnych na potrzeby Centralnej Sterylizatorni na potrzeby Centralnego Szpitala Klinicznego Uniwersytetu Medycznego w Łodzi przy ul. Pomorskiej 251”
</t>
    </r>
  </si>
  <si>
    <r>
      <t xml:space="preserve">Pakiet nr </t>
    </r>
    <r>
      <rPr>
        <b/>
        <sz val="10"/>
        <color rgb="FF000000"/>
        <rFont val="Cambria"/>
        <family val="1"/>
        <charset val="238"/>
      </rPr>
      <t>1</t>
    </r>
    <r>
      <rPr>
        <sz val="10"/>
        <color rgb="FF000000"/>
        <rFont val="Cambria"/>
        <family val="1"/>
        <charset val="238"/>
      </rPr>
      <t xml:space="preserve"> – Dostawa materiałów eksploatacyjnych do sterylizatora niskotemperaturowego STERLINK.</t>
    </r>
  </si>
  <si>
    <r>
      <t xml:space="preserve">Pakiet nr </t>
    </r>
    <r>
      <rPr>
        <b/>
        <sz val="10"/>
        <color rgb="FF000000"/>
        <rFont val="Cambria"/>
        <family val="1"/>
        <charset val="238"/>
      </rPr>
      <t>2</t>
    </r>
    <r>
      <rPr>
        <sz val="10"/>
        <color rgb="FF000000"/>
        <rFont val="Cambria"/>
        <family val="1"/>
        <charset val="238"/>
      </rPr>
      <t xml:space="preserve"> – Dostawa kaset do sterylizacji plazmowej.</t>
    </r>
  </si>
  <si>
    <r>
      <t xml:space="preserve">Pakiet nr </t>
    </r>
    <r>
      <rPr>
        <b/>
        <sz val="10"/>
        <color rgb="FF000000"/>
        <rFont val="Cambria"/>
        <family val="1"/>
        <charset val="238"/>
      </rPr>
      <t>3</t>
    </r>
    <r>
      <rPr>
        <sz val="10"/>
        <color rgb="FF000000"/>
        <rFont val="Cambria"/>
        <family val="1"/>
        <charset val="238"/>
      </rPr>
      <t xml:space="preserve"> – Dostawa naboi do tlenku etylenu</t>
    </r>
  </si>
  <si>
    <t xml:space="preserve">Oferta Nr 3 - Wartość ofert brutto </t>
  </si>
  <si>
    <t>Oferta Nr 2 - Wartość oferty brutto</t>
  </si>
  <si>
    <t xml:space="preserve">Sani sp. z o.o.
65-128 Zielona Góra, ul. Grafitowa 2
 </t>
  </si>
  <si>
    <t>SOLVENTUM POLAND SPÓŁKA Z OGRANICZONĄ ODPOWIEDZIALNOŚCIĄ
51-416 Wrocław, 6 Kwidzyńska</t>
  </si>
  <si>
    <t>Consultronix Sp. z o.o,ul.Przemysłowa 17, 32- 083 Balice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</si>
</sst>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11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4" borderId="15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/>
    </xf>
    <xf numFmtId="8" fontId="8" fillId="0" borderId="4" xfId="0" applyNumberFormat="1" applyFont="1" applyFill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5" fontId="4" fillId="6" borderId="20" xfId="0" applyNumberFormat="1" applyFont="1" applyFill="1" applyBorder="1" applyAlignment="1">
      <alignment horizontal="center" vertical="center"/>
    </xf>
    <xf numFmtId="6" fontId="1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90" zoomScaleNormal="90" zoomScaleSheetLayoutView="70" workbookViewId="0">
      <selection activeCell="E3" sqref="E3"/>
    </sheetView>
  </sheetViews>
  <sheetFormatPr defaultRowHeight="15" x14ac:dyDescent="0.25"/>
  <cols>
    <col min="1" max="1" width="6" customWidth="1"/>
    <col min="2" max="2" width="34.7109375" customWidth="1"/>
    <col min="3" max="3" width="22" customWidth="1"/>
    <col min="4" max="4" width="29.85546875" customWidth="1"/>
    <col min="5" max="5" width="30" customWidth="1"/>
    <col min="6" max="6" width="12.5703125" hidden="1" customWidth="1"/>
    <col min="7" max="7" width="9.42578125" hidden="1" customWidth="1"/>
    <col min="8" max="8" width="29.28515625" customWidth="1"/>
    <col min="9" max="9" width="10.5703125" customWidth="1"/>
  </cols>
  <sheetData>
    <row r="1" spans="1:9" ht="45.75" customHeight="1" thickBot="1" x14ac:dyDescent="0.3">
      <c r="A1" s="22" t="s">
        <v>6</v>
      </c>
      <c r="B1" s="23"/>
      <c r="C1" s="23"/>
      <c r="D1" s="23"/>
      <c r="E1" s="23"/>
      <c r="F1" s="23"/>
      <c r="G1" s="24"/>
      <c r="H1" s="2"/>
    </row>
    <row r="2" spans="1:9" ht="33" customHeight="1" x14ac:dyDescent="0.25">
      <c r="A2" s="25" t="s">
        <v>5</v>
      </c>
      <c r="B2" s="26"/>
      <c r="C2" s="26"/>
      <c r="D2" s="26"/>
      <c r="E2" s="26"/>
      <c r="F2" s="26"/>
      <c r="G2" s="27"/>
      <c r="H2" s="3"/>
    </row>
    <row r="3" spans="1:9" ht="74.25" customHeight="1" x14ac:dyDescent="0.25">
      <c r="A3" s="32" t="s">
        <v>0</v>
      </c>
      <c r="B3" s="30" t="s">
        <v>1</v>
      </c>
      <c r="C3" s="30" t="s">
        <v>4</v>
      </c>
      <c r="D3" s="4" t="s">
        <v>12</v>
      </c>
      <c r="E3" s="4" t="s">
        <v>14</v>
      </c>
      <c r="F3" s="5"/>
      <c r="G3" s="34" t="s">
        <v>13</v>
      </c>
      <c r="H3" s="35"/>
    </row>
    <row r="4" spans="1:9" ht="41.25" customHeight="1" x14ac:dyDescent="0.25">
      <c r="A4" s="33"/>
      <c r="B4" s="31"/>
      <c r="C4" s="31"/>
      <c r="D4" s="6" t="s">
        <v>3</v>
      </c>
      <c r="E4" s="6" t="s">
        <v>11</v>
      </c>
      <c r="F4" s="7"/>
      <c r="G4" s="36" t="s">
        <v>10</v>
      </c>
      <c r="H4" s="37"/>
    </row>
    <row r="5" spans="1:9" ht="75" customHeight="1" x14ac:dyDescent="0.25">
      <c r="A5" s="8">
        <v>1</v>
      </c>
      <c r="B5" s="20" t="s">
        <v>7</v>
      </c>
      <c r="C5" s="9">
        <v>6197.85</v>
      </c>
      <c r="D5" s="10">
        <v>6197.85</v>
      </c>
      <c r="E5" s="44"/>
      <c r="F5" s="11"/>
      <c r="G5" s="40"/>
      <c r="H5" s="41"/>
    </row>
    <row r="6" spans="1:9" ht="63.75" customHeight="1" x14ac:dyDescent="0.25">
      <c r="A6" s="16">
        <v>2</v>
      </c>
      <c r="B6" s="21" t="s">
        <v>8</v>
      </c>
      <c r="C6" s="17">
        <v>55862.28</v>
      </c>
      <c r="D6" s="45"/>
      <c r="E6" s="39">
        <v>55862.28</v>
      </c>
      <c r="F6" s="18"/>
      <c r="G6" s="42"/>
      <c r="H6" s="43"/>
    </row>
    <row r="7" spans="1:9" ht="60.75" customHeight="1" x14ac:dyDescent="0.25">
      <c r="A7" s="16">
        <v>3</v>
      </c>
      <c r="B7" s="21" t="s">
        <v>9</v>
      </c>
      <c r="C7" s="17">
        <v>15163.2</v>
      </c>
      <c r="D7" s="45"/>
      <c r="E7" s="44"/>
      <c r="F7" s="18"/>
      <c r="G7" s="19"/>
      <c r="H7" s="46">
        <v>16135.2</v>
      </c>
      <c r="I7" s="47">
        <v>972</v>
      </c>
    </row>
    <row r="8" spans="1:9" ht="33.75" customHeight="1" thickBot="1" x14ac:dyDescent="0.3">
      <c r="A8" s="12"/>
      <c r="B8" s="13" t="s">
        <v>2</v>
      </c>
      <c r="C8" s="14">
        <f>C7+C6+C5</f>
        <v>77223.33</v>
      </c>
      <c r="D8" s="15">
        <f>SUM(D5)</f>
        <v>6197.85</v>
      </c>
      <c r="E8" s="38">
        <f>E7+E6+E5</f>
        <v>55862.28</v>
      </c>
      <c r="F8" s="38"/>
      <c r="G8" s="28">
        <f>H7+H6+G5</f>
        <v>16135.2</v>
      </c>
      <c r="H8" s="29"/>
    </row>
    <row r="11" spans="1:9" x14ac:dyDescent="0.25">
      <c r="D11" s="1"/>
    </row>
    <row r="15" spans="1:9" x14ac:dyDescent="0.25">
      <c r="D15" s="1"/>
    </row>
  </sheetData>
  <mergeCells count="10">
    <mergeCell ref="A1:G1"/>
    <mergeCell ref="A2:G2"/>
    <mergeCell ref="G5:H5"/>
    <mergeCell ref="G8:H8"/>
    <mergeCell ref="C3:C4"/>
    <mergeCell ref="B3:B4"/>
    <mergeCell ref="A3:A4"/>
    <mergeCell ref="G3:H3"/>
    <mergeCell ref="G4:H4"/>
    <mergeCell ref="E8:F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Arkusz1!_Hlk135910736</vt:lpstr>
      <vt:lpstr>Arkusz1!_Hlk160606247</vt:lpstr>
      <vt:lpstr>Arkusz1!_Hlk99039738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2024-07-18T09:20:04Z</cp:lastPrinted>
  <dcterms:created xsi:type="dcterms:W3CDTF">2022-01-21T09:57:20Z</dcterms:created>
  <dcterms:modified xsi:type="dcterms:W3CDTF">2024-07-18T09:20:45Z</dcterms:modified>
</cp:coreProperties>
</file>