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Nowy (H)\home\MZK Jelenia Góra\ZOC2024 na stare\Ostateczne do Klienta\ostateczne do Klienta na strony\"/>
    </mc:Choice>
  </mc:AlternateContent>
  <xr:revisionPtr revIDLastSave="0" documentId="8_{6400A8C1-EFA7-4DF1-A125-BD293878BAE0}" xr6:coauthVersionLast="47" xr6:coauthVersionMax="47" xr10:uidLastSave="{00000000-0000-0000-0000-000000000000}"/>
  <bookViews>
    <workbookView xWindow="0" yWindow="660" windowWidth="28425" windowHeight="12900" xr2:uid="{704F649E-3BD6-4E49-AF93-80293ADCE605}"/>
  </bookViews>
  <sheets>
    <sheet name="Wykaz pojazdów" sheetId="1" r:id="rId1"/>
  </sheets>
  <definedNames>
    <definedName name="_xlnm._FilterDatabase" localSheetId="0" hidden="1">'Wykaz pojazdów'!#REF!</definedName>
    <definedName name="_xlnm.Print_Area" localSheetId="0">'Wykaz pojazdów'!$A$1:$X$119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7" i="1" l="1"/>
  <c r="W117" i="1"/>
  <c r="T117" i="1"/>
  <c r="X86" i="1"/>
  <c r="W86" i="1"/>
  <c r="T86" i="1"/>
  <c r="X75" i="1"/>
  <c r="X88" i="1"/>
  <c r="W75" i="1"/>
  <c r="T75" i="1"/>
  <c r="S86" i="1"/>
  <c r="R86" i="1"/>
  <c r="O86" i="1"/>
  <c r="S75" i="1"/>
  <c r="R75" i="1"/>
  <c r="O75" i="1"/>
  <c r="I86" i="1"/>
  <c r="H86" i="1"/>
  <c r="I117" i="1"/>
  <c r="I75" i="1"/>
  <c r="H75" i="1"/>
  <c r="I88" i="1"/>
  <c r="H88" i="1"/>
  <c r="R88" i="1"/>
  <c r="T88" i="1"/>
  <c r="W88" i="1"/>
  <c r="O88" i="1"/>
  <c r="S88" i="1"/>
</calcChain>
</file>

<file path=xl/sharedStrings.xml><?xml version="1.0" encoding="utf-8"?>
<sst xmlns="http://schemas.openxmlformats.org/spreadsheetml/2006/main" count="1312" uniqueCount="187">
  <si>
    <t>autobus</t>
  </si>
  <si>
    <t>lp.</t>
  </si>
  <si>
    <t>marka</t>
  </si>
  <si>
    <t>typ, model</t>
  </si>
  <si>
    <t>rodzaj pojazdu</t>
  </si>
  <si>
    <t>Ryzyko kradzieży przy autocasco 
(TAK -włączone)
(NIE - brak włączenia)</t>
  </si>
  <si>
    <t>Zakres terytorialny dla ryzyka autocasco</t>
  </si>
  <si>
    <t xml:space="preserve">Suma ubezpieczenia (bez VAT) </t>
  </si>
  <si>
    <t>Jelcz</t>
  </si>
  <si>
    <t>M121</t>
  </si>
  <si>
    <t>NIE</t>
  </si>
  <si>
    <t>RP</t>
  </si>
  <si>
    <t>x</t>
  </si>
  <si>
    <t>TAK</t>
  </si>
  <si>
    <t>DJ55214</t>
  </si>
  <si>
    <t>Brak</t>
  </si>
  <si>
    <t>MAN</t>
  </si>
  <si>
    <t>A 21</t>
  </si>
  <si>
    <t>DJ50599</t>
  </si>
  <si>
    <t>Mercedes</t>
  </si>
  <si>
    <t>A21</t>
  </si>
  <si>
    <t>SOLARIS</t>
  </si>
  <si>
    <t>URBINO 10</t>
  </si>
  <si>
    <t>A23</t>
  </si>
  <si>
    <t>NL263</t>
  </si>
  <si>
    <t>NL 263</t>
  </si>
  <si>
    <t>Lion's hybrid</t>
  </si>
  <si>
    <t>Lion's</t>
  </si>
  <si>
    <t>Lion's City</t>
  </si>
  <si>
    <t>O530</t>
  </si>
  <si>
    <t>VOLVO</t>
  </si>
  <si>
    <t>Razem autobusy</t>
  </si>
  <si>
    <t xml:space="preserve">Volkswagen </t>
  </si>
  <si>
    <t>CADY do 750 kg</t>
  </si>
  <si>
    <t>ciężarowy o ład. do 2 ton</t>
  </si>
  <si>
    <t>DACIA</t>
  </si>
  <si>
    <t>DOKKER do 708 kg</t>
  </si>
  <si>
    <t>MERCEDES</t>
  </si>
  <si>
    <t>ARTEGO</t>
  </si>
  <si>
    <t>holownik</t>
  </si>
  <si>
    <t>Ratowniczy</t>
  </si>
  <si>
    <t>specjalny</t>
  </si>
  <si>
    <t>DJ15244</t>
  </si>
  <si>
    <t>Przyczepa</t>
  </si>
  <si>
    <t>SAM</t>
  </si>
  <si>
    <t>przyczepa do 2 ton</t>
  </si>
  <si>
    <t>D04432</t>
  </si>
  <si>
    <t>*</t>
  </si>
  <si>
    <t>Razem tabor pozostały</t>
  </si>
  <si>
    <t>wózek widłowy</t>
  </si>
  <si>
    <t>Wózek spalinowy</t>
  </si>
  <si>
    <t>CPCD25N-RW33</t>
  </si>
  <si>
    <t>nrrejestr.</t>
  </si>
  <si>
    <t>DJ57543</t>
  </si>
  <si>
    <t>DJ57544</t>
  </si>
  <si>
    <t>DJ57542</t>
  </si>
  <si>
    <t>DJ57143</t>
  </si>
  <si>
    <t>DJ69224</t>
  </si>
  <si>
    <t>DJ69225</t>
  </si>
  <si>
    <t>DJ62015</t>
  </si>
  <si>
    <t>DJ62016</t>
  </si>
  <si>
    <t>DJ62017</t>
  </si>
  <si>
    <t>DJ62018</t>
  </si>
  <si>
    <t>DJ65102</t>
  </si>
  <si>
    <t>DJ65277</t>
  </si>
  <si>
    <t>DJ65276</t>
  </si>
  <si>
    <t>DJ78122</t>
  </si>
  <si>
    <t>DJ67804</t>
  </si>
  <si>
    <t>DJ67805</t>
  </si>
  <si>
    <t>DJ67806</t>
  </si>
  <si>
    <t>DJ67807</t>
  </si>
  <si>
    <t>DJ67808</t>
  </si>
  <si>
    <t>DJ67809</t>
  </si>
  <si>
    <t>DJ67977</t>
  </si>
  <si>
    <t>DJ67978</t>
  </si>
  <si>
    <t>DJ67979</t>
  </si>
  <si>
    <t>DJ67980</t>
  </si>
  <si>
    <t>DJ67981</t>
  </si>
  <si>
    <t>DJ67982</t>
  </si>
  <si>
    <t>DJ87402</t>
  </si>
  <si>
    <t>DJ89048</t>
  </si>
  <si>
    <t>DJ89045</t>
  </si>
  <si>
    <t>DJ89046</t>
  </si>
  <si>
    <t>DJ89428</t>
  </si>
  <si>
    <t>DJ89429</t>
  </si>
  <si>
    <t>DJ89430</t>
  </si>
  <si>
    <t>DJ89431</t>
  </si>
  <si>
    <t>DJ89432</t>
  </si>
  <si>
    <t>DJ89809</t>
  </si>
  <si>
    <t>DJ89810</t>
  </si>
  <si>
    <t>DJ89811</t>
  </si>
  <si>
    <t>DJ89814</t>
  </si>
  <si>
    <t>DJ89813</t>
  </si>
  <si>
    <t>DJ89812</t>
  </si>
  <si>
    <t>DJ89815</t>
  </si>
  <si>
    <t>DJ89816</t>
  </si>
  <si>
    <t>DJ89817</t>
  </si>
  <si>
    <t>DJ89818</t>
  </si>
  <si>
    <t>DJ90274</t>
  </si>
  <si>
    <t>DJ90275</t>
  </si>
  <si>
    <t>DJ71664</t>
  </si>
  <si>
    <t>DJ73093</t>
  </si>
  <si>
    <t>DJ61133</t>
  </si>
  <si>
    <t xml:space="preserve">Uwagi: </t>
  </si>
  <si>
    <t>Opel</t>
  </si>
  <si>
    <t>Movano</t>
  </si>
  <si>
    <t>DJ94607</t>
  </si>
  <si>
    <t>NL323</t>
  </si>
  <si>
    <t>DWR7026G</t>
  </si>
  <si>
    <t>NL324</t>
  </si>
  <si>
    <t>DWR6025G</t>
  </si>
  <si>
    <t>SCANIA</t>
  </si>
  <si>
    <t>M321 Citywide LF</t>
  </si>
  <si>
    <t>DJ3867A</t>
  </si>
  <si>
    <t>Wyszczególnienie pojazdów</t>
  </si>
  <si>
    <t>RP+Europa</t>
  </si>
  <si>
    <t>Liczba miejsc do ubezpieczenia NNW (suma ubezpieczenia na wnioskowane miejsce 20.000,00 zł) w I i II okrese ubezpieczenia.</t>
  </si>
  <si>
    <t>Wartość na I okres ubezpieczenia</t>
  </si>
  <si>
    <t>Wartość na II okres ubezpieczenia</t>
  </si>
  <si>
    <t>DWR3078J</t>
  </si>
  <si>
    <t>DWR9940H</t>
  </si>
  <si>
    <t>DWR3079J</t>
  </si>
  <si>
    <t>DJ6338A</t>
  </si>
  <si>
    <t>DJ6340A</t>
  </si>
  <si>
    <t>DJ6530A</t>
  </si>
  <si>
    <t>DJ6531A</t>
  </si>
  <si>
    <t>DJ6532A</t>
  </si>
  <si>
    <t>DJ6534A</t>
  </si>
  <si>
    <t>DWR74107L</t>
  </si>
  <si>
    <t>DWR4106L</t>
  </si>
  <si>
    <t>DWR4105L</t>
  </si>
  <si>
    <t>DJ2260A</t>
  </si>
  <si>
    <t>Toyota</t>
  </si>
  <si>
    <t>Yaris Cross</t>
  </si>
  <si>
    <t>osobowy</t>
  </si>
  <si>
    <t>DJ9198C</t>
  </si>
  <si>
    <t>DJ9979A</t>
  </si>
  <si>
    <t>Procity                        (pojazd elektryczny)    do 509 kg</t>
  </si>
  <si>
    <t>WGM6VT1</t>
  </si>
  <si>
    <t>WGM3VT2</t>
  </si>
  <si>
    <t>WGM5VT4</t>
  </si>
  <si>
    <t>WGM8VT7</t>
  </si>
  <si>
    <t>DJ9501E</t>
  </si>
  <si>
    <t>DJ9502E</t>
  </si>
  <si>
    <t>DJ9503E</t>
  </si>
  <si>
    <t>DJ9504E</t>
  </si>
  <si>
    <t>DJ9505E</t>
  </si>
  <si>
    <t>DJ9506E</t>
  </si>
  <si>
    <t>DJ9507E</t>
  </si>
  <si>
    <t>DJ9508E</t>
  </si>
  <si>
    <t>DJ9509E</t>
  </si>
  <si>
    <t>DJ9510E</t>
  </si>
  <si>
    <t>DJ9514E</t>
  </si>
  <si>
    <t>DJ9511E</t>
  </si>
  <si>
    <t>DJ9513E</t>
  </si>
  <si>
    <t>DJ9512E</t>
  </si>
  <si>
    <t>DJ9517E</t>
  </si>
  <si>
    <t>DJ9515E</t>
  </si>
  <si>
    <t>DJ9516E</t>
  </si>
  <si>
    <t>DJ9518E</t>
  </si>
  <si>
    <t>DJ9519E</t>
  </si>
  <si>
    <t>DJ9520E</t>
  </si>
  <si>
    <t>YUTONG</t>
  </si>
  <si>
    <t>E12 / ZK6128BEVG-D</t>
  </si>
  <si>
    <t xml:space="preserve">Liczba miejsc do ubezpieczenia NNW </t>
  </si>
  <si>
    <t>nr. rejestr.</t>
  </si>
  <si>
    <t>(suma ubezpieczenia na wnioskowane miejsce 20.000,00 zł) w II okrese ubezpieczenia.</t>
  </si>
  <si>
    <t>autobus elektryczny</t>
  </si>
  <si>
    <t>Wykaz pojazdów Część I</t>
  </si>
  <si>
    <t>Wykaz pojazdów Część II</t>
  </si>
  <si>
    <t xml:space="preserve">Ubezpieczający (Zamawiający) zastrzega sobie możliwość aktualizacji wartości pojazdów wskazane w niniejszym Załączniku przed zawarciem umów ubezpieczenia autocasco na dany okres ubezpieczenia. </t>
  </si>
  <si>
    <t>Wartości pojazdów</t>
  </si>
  <si>
    <t>Ryzyka - okres I i II</t>
  </si>
  <si>
    <t xml:space="preserve">I okres ubezpieczenia </t>
  </si>
  <si>
    <t xml:space="preserve">II okres ubezpieczenia </t>
  </si>
  <si>
    <t>OC p.p.m.</t>
  </si>
  <si>
    <t>Autocasco</t>
  </si>
  <si>
    <t>NNW</t>
  </si>
  <si>
    <t>Wysokość składki Autocasco  w zł</t>
  </si>
  <si>
    <t xml:space="preserve">Stawka w % Autocasco </t>
  </si>
  <si>
    <t>Wysokość składki OC p.p.m  w zł</t>
  </si>
  <si>
    <t>Wysokość składki (łączna) za wszystkie miejsca będące przedmiotem ubezpieczenia w danym pojeździe NNW w zł</t>
  </si>
  <si>
    <t>AC</t>
  </si>
  <si>
    <t>KR - kradzież</t>
  </si>
  <si>
    <t>******</t>
  </si>
  <si>
    <t>Razem autobusy + tabor pozostały</t>
  </si>
  <si>
    <t>Ryzyka - okres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</si>
</sst>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[$-415]General"/>
    <numFmt numFmtId="166" formatCode="#,##0.00_ ;[Red]\-#,##0.00\ "/>
  </numFmts>
  <fonts count="15" x14ac:knownFonts="1"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9.5"/>
      <name val="Arial Narrow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 Narrow"/>
      <family val="2"/>
      <charset val="238"/>
    </font>
    <font>
      <sz val="11"/>
      <color rgb="FF000000"/>
      <name val="Calibri"/>
      <family val="2"/>
      <charset val="238"/>
    </font>
    <font>
      <sz val="12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9.5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b/>
      <sz val="16"/>
      <color theme="0"/>
      <name val="Arial Narrow"/>
      <family val="2"/>
      <charset val="238"/>
    </font>
    <font>
      <b/>
      <sz val="12"/>
      <color theme="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22"/>
      </patternFill>
    </fill>
    <fill>
      <patternFill patternType="solid">
        <fgColor theme="3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5" fontId="8" fillId="0" borderId="0"/>
    <xf numFmtId="0" fontId="1" fillId="0" borderId="0"/>
    <xf numFmtId="0" fontId="5" fillId="0" borderId="0"/>
    <xf numFmtId="0" fontId="5" fillId="0" borderId="0"/>
  </cellStyleXfs>
  <cellXfs count="218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5" borderId="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 wrapText="1"/>
    </xf>
    <xf numFmtId="164" fontId="6" fillId="6" borderId="13" xfId="0" applyNumberFormat="1" applyFont="1" applyFill="1" applyBorder="1" applyAlignment="1">
      <alignment horizontal="center" vertical="center" wrapText="1"/>
    </xf>
    <xf numFmtId="164" fontId="6" fillId="6" borderId="26" xfId="0" applyNumberFormat="1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64" fontId="5" fillId="0" borderId="9" xfId="0" applyNumberFormat="1" applyFont="1" applyBorder="1"/>
    <xf numFmtId="164" fontId="5" fillId="4" borderId="9" xfId="0" applyNumberFormat="1" applyFont="1" applyFill="1" applyBorder="1"/>
    <xf numFmtId="164" fontId="5" fillId="0" borderId="34" xfId="0" applyNumberFormat="1" applyFont="1" applyBorder="1"/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64" fontId="5" fillId="4" borderId="34" xfId="0" applyNumberFormat="1" applyFont="1" applyFill="1" applyBorder="1"/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64" fontId="5" fillId="0" borderId="24" xfId="0" applyNumberFormat="1" applyFont="1" applyBorder="1"/>
    <xf numFmtId="164" fontId="5" fillId="0" borderId="2" xfId="0" applyNumberFormat="1" applyFont="1" applyBorder="1"/>
    <xf numFmtId="164" fontId="5" fillId="0" borderId="2" xfId="0" applyNumberFormat="1" applyFont="1" applyBorder="1" applyAlignment="1">
      <alignment horizontal="center" vertical="center"/>
    </xf>
    <xf numFmtId="164" fontId="5" fillId="0" borderId="42" xfId="0" applyNumberFormat="1" applyFont="1" applyBorder="1"/>
    <xf numFmtId="164" fontId="6" fillId="0" borderId="11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/>
    <xf numFmtId="164" fontId="5" fillId="0" borderId="43" xfId="0" applyNumberFormat="1" applyFont="1" applyBorder="1"/>
    <xf numFmtId="164" fontId="6" fillId="0" borderId="0" xfId="0" applyNumberFormat="1" applyFont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/>
    </xf>
    <xf numFmtId="164" fontId="5" fillId="0" borderId="35" xfId="0" applyNumberFormat="1" applyFont="1" applyBorder="1" applyAlignment="1">
      <alignment horizontal="center" vertical="center"/>
    </xf>
    <xf numFmtId="164" fontId="5" fillId="0" borderId="41" xfId="0" applyNumberFormat="1" applyFont="1" applyBorder="1" applyAlignment="1">
      <alignment horizontal="center" vertical="center"/>
    </xf>
    <xf numFmtId="164" fontId="5" fillId="0" borderId="45" xfId="0" applyNumberFormat="1" applyFont="1" applyBorder="1"/>
    <xf numFmtId="164" fontId="5" fillId="0" borderId="46" xfId="0" applyNumberFormat="1" applyFont="1" applyBorder="1"/>
    <xf numFmtId="164" fontId="5" fillId="4" borderId="24" xfId="0" applyNumberFormat="1" applyFont="1" applyFill="1" applyBorder="1"/>
    <xf numFmtId="164" fontId="5" fillId="4" borderId="23" xfId="0" applyNumberFormat="1" applyFont="1" applyFill="1" applyBorder="1" applyAlignment="1">
      <alignment horizontal="center" vertical="center"/>
    </xf>
    <xf numFmtId="164" fontId="5" fillId="4" borderId="6" xfId="0" applyNumberFormat="1" applyFont="1" applyFill="1" applyBorder="1"/>
    <xf numFmtId="164" fontId="5" fillId="4" borderId="2" xfId="0" applyNumberFormat="1" applyFont="1" applyFill="1" applyBorder="1"/>
    <xf numFmtId="164" fontId="5" fillId="4" borderId="35" xfId="0" applyNumberFormat="1" applyFont="1" applyFill="1" applyBorder="1" applyAlignment="1">
      <alignment horizontal="center" vertical="center"/>
    </xf>
    <xf numFmtId="164" fontId="5" fillId="4" borderId="45" xfId="0" applyNumberFormat="1" applyFont="1" applyFill="1" applyBorder="1"/>
    <xf numFmtId="164" fontId="5" fillId="4" borderId="43" xfId="0" applyNumberFormat="1" applyFont="1" applyFill="1" applyBorder="1"/>
    <xf numFmtId="164" fontId="5" fillId="4" borderId="42" xfId="0" applyNumberFormat="1" applyFont="1" applyFill="1" applyBorder="1"/>
    <xf numFmtId="164" fontId="5" fillId="4" borderId="41" xfId="0" applyNumberFormat="1" applyFont="1" applyFill="1" applyBorder="1" applyAlignment="1">
      <alignment horizontal="center" vertical="center"/>
    </xf>
    <xf numFmtId="164" fontId="5" fillId="4" borderId="46" xfId="0" applyNumberFormat="1" applyFont="1" applyFill="1" applyBorder="1"/>
    <xf numFmtId="0" fontId="2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6" fillId="5" borderId="47" xfId="0" applyFont="1" applyFill="1" applyBorder="1" applyAlignment="1">
      <alignment horizontal="center" vertical="center"/>
    </xf>
    <xf numFmtId="0" fontId="6" fillId="5" borderId="48" xfId="0" applyFont="1" applyFill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4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164" fontId="2" fillId="4" borderId="9" xfId="0" applyNumberFormat="1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164" fontId="2" fillId="3" borderId="43" xfId="0" applyNumberFormat="1" applyFont="1" applyFill="1" applyBorder="1" applyAlignment="1">
      <alignment horizontal="center" vertical="center" wrapText="1"/>
    </xf>
    <xf numFmtId="164" fontId="2" fillId="4" borderId="43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164" fontId="5" fillId="0" borderId="43" xfId="0" applyNumberFormat="1" applyFont="1" applyBorder="1" applyAlignment="1">
      <alignment horizontal="center" vertical="center"/>
    </xf>
    <xf numFmtId="164" fontId="5" fillId="0" borderId="42" xfId="0" applyNumberFormat="1" applyFont="1" applyBorder="1" applyAlignment="1">
      <alignment horizontal="center" vertical="center"/>
    </xf>
    <xf numFmtId="164" fontId="5" fillId="0" borderId="46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 wrapText="1"/>
    </xf>
    <xf numFmtId="164" fontId="3" fillId="4" borderId="21" xfId="0" applyNumberFormat="1" applyFont="1" applyFill="1" applyBorder="1" applyAlignment="1">
      <alignment horizontal="center" vertical="center" wrapText="1"/>
    </xf>
    <xf numFmtId="164" fontId="2" fillId="3" borderId="4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3" borderId="31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/>
    </xf>
    <xf numFmtId="166" fontId="3" fillId="0" borderId="0" xfId="0" applyNumberFormat="1" applyFont="1" applyAlignment="1">
      <alignment horizontal="center" vertical="center"/>
    </xf>
    <xf numFmtId="164" fontId="3" fillId="0" borderId="8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164" fontId="5" fillId="4" borderId="6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164" fontId="5" fillId="4" borderId="45" xfId="0" applyNumberFormat="1" applyFont="1" applyFill="1" applyBorder="1" applyAlignment="1">
      <alignment horizontal="center" vertical="center"/>
    </xf>
    <xf numFmtId="164" fontId="5" fillId="4" borderId="43" xfId="0" applyNumberFormat="1" applyFont="1" applyFill="1" applyBorder="1" applyAlignment="1">
      <alignment horizontal="center" vertical="center"/>
    </xf>
    <xf numFmtId="164" fontId="5" fillId="4" borderId="42" xfId="0" applyNumberFormat="1" applyFont="1" applyFill="1" applyBorder="1" applyAlignment="1">
      <alignment horizontal="center" vertical="center"/>
    </xf>
    <xf numFmtId="164" fontId="5" fillId="4" borderId="46" xfId="0" applyNumberFormat="1" applyFont="1" applyFill="1" applyBorder="1" applyAlignment="1">
      <alignment horizontal="center" vertical="center"/>
    </xf>
    <xf numFmtId="164" fontId="14" fillId="5" borderId="8" xfId="0" applyNumberFormat="1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7" fillId="0" borderId="0" xfId="0" applyFont="1"/>
    <xf numFmtId="0" fontId="7" fillId="0" borderId="22" xfId="0" applyFont="1" applyBorder="1"/>
    <xf numFmtId="164" fontId="7" fillId="0" borderId="8" xfId="0" applyNumberFormat="1" applyFont="1" applyBorder="1"/>
    <xf numFmtId="164" fontId="7" fillId="4" borderId="8" xfId="0" applyNumberFormat="1" applyFont="1" applyFill="1" applyBorder="1"/>
    <xf numFmtId="0" fontId="6" fillId="5" borderId="15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/>
    </xf>
    <xf numFmtId="164" fontId="5" fillId="0" borderId="34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3" fillId="4" borderId="8" xfId="0" applyNumberFormat="1" applyFont="1" applyFill="1" applyBorder="1"/>
    <xf numFmtId="0" fontId="3" fillId="0" borderId="0" xfId="0" applyFont="1"/>
    <xf numFmtId="164" fontId="3" fillId="0" borderId="8" xfId="0" applyNumberFormat="1" applyFont="1" applyBorder="1"/>
    <xf numFmtId="164" fontId="2" fillId="0" borderId="0" xfId="0" applyNumberFormat="1" applyFont="1" applyAlignment="1">
      <alignment horizontal="center" vertical="center"/>
    </xf>
    <xf numFmtId="0" fontId="10" fillId="0" borderId="50" xfId="0" applyFont="1" applyBorder="1" applyAlignment="1">
      <alignment vertical="center" wrapText="1"/>
    </xf>
    <xf numFmtId="0" fontId="10" fillId="0" borderId="50" xfId="0" applyFont="1" applyBorder="1" applyAlignment="1">
      <alignment horizontal="center" vertical="center" wrapText="1"/>
    </xf>
    <xf numFmtId="164" fontId="6" fillId="0" borderId="52" xfId="0" applyNumberFormat="1" applyFont="1" applyBorder="1" applyAlignment="1">
      <alignment horizontal="center" vertical="center" wrapText="1"/>
    </xf>
    <xf numFmtId="164" fontId="6" fillId="0" borderId="53" xfId="0" applyNumberFormat="1" applyFont="1" applyBorder="1" applyAlignment="1">
      <alignment horizontal="center" vertical="center" wrapText="1"/>
    </xf>
    <xf numFmtId="164" fontId="6" fillId="4" borderId="52" xfId="0" applyNumberFormat="1" applyFont="1" applyFill="1" applyBorder="1" applyAlignment="1">
      <alignment horizontal="center" vertical="center" wrapText="1"/>
    </xf>
    <xf numFmtId="164" fontId="6" fillId="4" borderId="53" xfId="0" applyNumberFormat="1" applyFont="1" applyFill="1" applyBorder="1" applyAlignment="1">
      <alignment horizontal="center" vertical="center" wrapText="1"/>
    </xf>
    <xf numFmtId="0" fontId="13" fillId="7" borderId="0" xfId="0" applyFont="1" applyFill="1" applyAlignment="1">
      <alignment horizontal="center" vertical="center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4" fontId="12" fillId="5" borderId="10" xfId="0" applyNumberFormat="1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6" fillId="6" borderId="30" xfId="0" applyNumberFormat="1" applyFont="1" applyFill="1" applyBorder="1" applyAlignment="1">
      <alignment horizontal="center" vertical="center" wrapText="1"/>
    </xf>
    <xf numFmtId="164" fontId="6" fillId="6" borderId="10" xfId="0" applyNumberFormat="1" applyFont="1" applyFill="1" applyBorder="1" applyAlignment="1">
      <alignment horizontal="center" vertical="center" wrapText="1"/>
    </xf>
    <xf numFmtId="164" fontId="6" fillId="6" borderId="20" xfId="0" applyNumberFormat="1" applyFont="1" applyFill="1" applyBorder="1" applyAlignment="1">
      <alignment horizontal="center" vertical="center" wrapText="1"/>
    </xf>
    <xf numFmtId="164" fontId="6" fillId="6" borderId="21" xfId="0" applyNumberFormat="1" applyFont="1" applyFill="1" applyBorder="1" applyAlignment="1">
      <alignment horizontal="center" vertical="center" wrapText="1"/>
    </xf>
    <xf numFmtId="164" fontId="6" fillId="0" borderId="3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center" vertical="center" wrapText="1"/>
    </xf>
    <xf numFmtId="164" fontId="6" fillId="0" borderId="44" xfId="0" applyNumberFormat="1" applyFont="1" applyBorder="1" applyAlignment="1">
      <alignment horizontal="center" vertical="center" wrapText="1"/>
    </xf>
    <xf numFmtId="164" fontId="6" fillId="0" borderId="26" xfId="0" applyNumberFormat="1" applyFont="1" applyBorder="1" applyAlignment="1">
      <alignment horizontal="center" vertical="center" wrapText="1"/>
    </xf>
    <xf numFmtId="0" fontId="3" fillId="5" borderId="37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166" fontId="3" fillId="0" borderId="20" xfId="0" applyNumberFormat="1" applyFont="1" applyBorder="1" applyAlignment="1">
      <alignment horizontal="center" vertical="center" wrapText="1"/>
    </xf>
    <xf numFmtId="164" fontId="12" fillId="5" borderId="18" xfId="0" applyNumberFormat="1" applyFont="1" applyFill="1" applyBorder="1" applyAlignment="1">
      <alignment horizontal="center" vertical="center" wrapText="1"/>
    </xf>
    <xf numFmtId="164" fontId="12" fillId="5" borderId="31" xfId="0" applyNumberFormat="1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5" borderId="20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 wrapText="1"/>
    </xf>
    <xf numFmtId="0" fontId="3" fillId="5" borderId="52" xfId="0" applyFont="1" applyFill="1" applyBorder="1" applyAlignment="1">
      <alignment horizontal="center" vertical="center" wrapText="1"/>
    </xf>
    <xf numFmtId="0" fontId="12" fillId="5" borderId="51" xfId="0" applyFont="1" applyFill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4" fontId="6" fillId="4" borderId="20" xfId="0" applyNumberFormat="1" applyFont="1" applyFill="1" applyBorder="1" applyAlignment="1">
      <alignment horizontal="center" vertical="center"/>
    </xf>
    <xf numFmtId="164" fontId="6" fillId="4" borderId="22" xfId="0" applyNumberFormat="1" applyFont="1" applyFill="1" applyBorder="1" applyAlignment="1">
      <alignment horizontal="center" vertical="center"/>
    </xf>
    <xf numFmtId="164" fontId="6" fillId="4" borderId="21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3" fillId="5" borderId="27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 wrapText="1"/>
    </xf>
    <xf numFmtId="164" fontId="6" fillId="4" borderId="22" xfId="0" applyNumberFormat="1" applyFont="1" applyFill="1" applyBorder="1" applyAlignment="1">
      <alignment horizontal="center" vertical="center" wrapText="1"/>
    </xf>
    <xf numFmtId="164" fontId="6" fillId="0" borderId="31" xfId="0" applyNumberFormat="1" applyFont="1" applyBorder="1" applyAlignment="1">
      <alignment horizontal="center" vertical="center" wrapText="1"/>
    </xf>
    <xf numFmtId="164" fontId="6" fillId="0" borderId="54" xfId="0" applyNumberFormat="1" applyFont="1" applyBorder="1" applyAlignment="1">
      <alignment horizontal="center" vertical="center" wrapText="1"/>
    </xf>
    <xf numFmtId="164" fontId="6" fillId="4" borderId="30" xfId="0" applyNumberFormat="1" applyFont="1" applyFill="1" applyBorder="1" applyAlignment="1">
      <alignment horizontal="center" vertical="center" wrapText="1"/>
    </xf>
    <xf numFmtId="164" fontId="6" fillId="4" borderId="31" xfId="0" applyNumberFormat="1" applyFont="1" applyFill="1" applyBorder="1" applyAlignment="1">
      <alignment horizontal="center" vertical="center" wrapText="1"/>
    </xf>
    <xf numFmtId="164" fontId="6" fillId="4" borderId="44" xfId="0" applyNumberFormat="1" applyFont="1" applyFill="1" applyBorder="1" applyAlignment="1">
      <alignment horizontal="center" vertical="center" wrapText="1"/>
    </xf>
    <xf numFmtId="164" fontId="6" fillId="4" borderId="54" xfId="0" applyNumberFormat="1" applyFont="1" applyFill="1" applyBorder="1" applyAlignment="1">
      <alignment horizontal="center" vertical="center" wrapText="1"/>
    </xf>
  </cellXfs>
  <cellStyles count="5">
    <cellStyle name="Excel Built-in Normal" xfId="1" xr:uid="{4F63FC65-EC08-4049-8140-B4B4DB5F90E6}"/>
    <cellStyle name="Normalny" xfId="0" builtinId="0"/>
    <cellStyle name="Normalny 2" xfId="2" xr:uid="{1FDA9645-1CA1-4766-BB53-CB32C24C1FE2}"/>
    <cellStyle name="Normalny 2 2" xfId="3" xr:uid="{384B475F-CAE1-473D-B177-4D30347B317D}"/>
    <cellStyle name="Normalny 4" xfId="4" xr:uid="{EE0B06B8-8239-406D-BCE6-E196C6DAB3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D1E3F-2CCA-4C86-B581-349964D035E5}">
  <sheetPr>
    <pageSetUpPr fitToPage="1"/>
  </sheetPr>
  <dimension ref="A1:X121"/>
  <sheetViews>
    <sheetView tabSelected="1" zoomScale="90" zoomScaleNormal="90" zoomScaleSheetLayoutView="70" zoomScalePageLayoutView="75" workbookViewId="0">
      <selection activeCell="A121" sqref="A121"/>
    </sheetView>
  </sheetViews>
  <sheetFormatPr defaultRowHeight="12.75" x14ac:dyDescent="0.2"/>
  <cols>
    <col min="1" max="1" width="9.140625" style="1"/>
    <col min="2" max="2" width="10.85546875" style="1" customWidth="1"/>
    <col min="3" max="3" width="17.140625" style="1" customWidth="1"/>
    <col min="4" max="5" width="9.140625" style="1"/>
    <col min="6" max="6" width="18.7109375" style="1" customWidth="1"/>
    <col min="7" max="7" width="11.85546875" style="1" customWidth="1"/>
    <col min="8" max="9" width="17.5703125" style="2" customWidth="1"/>
    <col min="10" max="10" width="14.85546875" style="1" customWidth="1"/>
    <col min="11" max="14" width="9.140625" style="1"/>
    <col min="15" max="15" width="13.42578125" style="1" customWidth="1"/>
    <col min="16" max="17" width="9.140625" style="1"/>
    <col min="18" max="18" width="14.85546875" style="2" customWidth="1"/>
    <col min="19" max="19" width="18.5703125" style="2" customWidth="1"/>
    <col min="20" max="20" width="11.140625" style="2" customWidth="1"/>
    <col min="21" max="22" width="9.140625" style="1"/>
    <col min="23" max="23" width="11" style="2" customWidth="1"/>
    <col min="24" max="24" width="16.5703125" style="2" customWidth="1"/>
    <col min="25" max="16384" width="9.140625" style="1"/>
  </cols>
  <sheetData>
    <row r="1" spans="1:24" ht="12.75" customHeight="1" x14ac:dyDescent="0.2">
      <c r="A1" s="156" t="s">
        <v>168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</row>
    <row r="2" spans="1:24" ht="13.5" customHeight="1" thickBot="1" x14ac:dyDescent="0.2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</row>
    <row r="3" spans="1:24" ht="26.45" customHeight="1" thickBot="1" x14ac:dyDescent="0.25">
      <c r="A3" s="207" t="s">
        <v>1</v>
      </c>
      <c r="B3" s="179" t="s">
        <v>114</v>
      </c>
      <c r="C3" s="179"/>
      <c r="D3" s="179"/>
      <c r="E3" s="180"/>
      <c r="F3" s="150"/>
      <c r="G3" s="150"/>
      <c r="H3" s="25" t="s">
        <v>117</v>
      </c>
      <c r="I3" s="25" t="s">
        <v>118</v>
      </c>
      <c r="J3" s="151"/>
      <c r="K3" s="186" t="s">
        <v>172</v>
      </c>
      <c r="L3" s="187"/>
      <c r="M3" s="187"/>
      <c r="N3" s="188"/>
      <c r="O3" s="194" t="s">
        <v>173</v>
      </c>
      <c r="P3" s="195"/>
      <c r="Q3" s="195"/>
      <c r="R3" s="195"/>
      <c r="S3" s="196"/>
      <c r="T3" s="197" t="s">
        <v>174</v>
      </c>
      <c r="U3" s="198"/>
      <c r="V3" s="198"/>
      <c r="W3" s="198"/>
      <c r="X3" s="199"/>
    </row>
    <row r="4" spans="1:24" ht="69.75" customHeight="1" thickBot="1" x14ac:dyDescent="0.25">
      <c r="A4" s="208"/>
      <c r="B4" s="166" t="s">
        <v>2</v>
      </c>
      <c r="C4" s="166" t="s">
        <v>3</v>
      </c>
      <c r="D4" s="166" t="s">
        <v>4</v>
      </c>
      <c r="E4" s="166" t="s">
        <v>52</v>
      </c>
      <c r="F4" s="157" t="s">
        <v>5</v>
      </c>
      <c r="G4" s="159" t="s">
        <v>6</v>
      </c>
      <c r="H4" s="182" t="s">
        <v>7</v>
      </c>
      <c r="I4" s="182" t="s">
        <v>7</v>
      </c>
      <c r="J4" s="191" t="s">
        <v>116</v>
      </c>
      <c r="K4" s="30" t="s">
        <v>175</v>
      </c>
      <c r="L4" s="189" t="s">
        <v>176</v>
      </c>
      <c r="M4" s="190"/>
      <c r="N4" s="81" t="s">
        <v>177</v>
      </c>
      <c r="O4" s="174" t="s">
        <v>178</v>
      </c>
      <c r="P4" s="176" t="s">
        <v>179</v>
      </c>
      <c r="Q4" s="176"/>
      <c r="R4" s="174" t="s">
        <v>180</v>
      </c>
      <c r="S4" s="177" t="s">
        <v>181</v>
      </c>
      <c r="T4" s="214" t="s">
        <v>178</v>
      </c>
      <c r="U4" s="211" t="s">
        <v>179</v>
      </c>
      <c r="V4" s="211"/>
      <c r="W4" s="214" t="s">
        <v>180</v>
      </c>
      <c r="X4" s="216" t="s">
        <v>181</v>
      </c>
    </row>
    <row r="5" spans="1:24" ht="33" customHeight="1" thickBot="1" x14ac:dyDescent="0.25">
      <c r="A5" s="209"/>
      <c r="B5" s="184"/>
      <c r="C5" s="184"/>
      <c r="D5" s="184"/>
      <c r="E5" s="184"/>
      <c r="F5" s="210"/>
      <c r="G5" s="193"/>
      <c r="H5" s="183"/>
      <c r="I5" s="183"/>
      <c r="J5" s="192"/>
      <c r="K5" s="32"/>
      <c r="L5" s="26" t="s">
        <v>182</v>
      </c>
      <c r="M5" s="27" t="s">
        <v>183</v>
      </c>
      <c r="N5" s="82"/>
      <c r="O5" s="212"/>
      <c r="P5" s="152" t="s">
        <v>182</v>
      </c>
      <c r="Q5" s="153" t="s">
        <v>183</v>
      </c>
      <c r="R5" s="212"/>
      <c r="S5" s="213"/>
      <c r="T5" s="215"/>
      <c r="U5" s="154" t="s">
        <v>182</v>
      </c>
      <c r="V5" s="155" t="s">
        <v>183</v>
      </c>
      <c r="W5" s="215"/>
      <c r="X5" s="217"/>
    </row>
    <row r="6" spans="1:24" ht="69" customHeight="1" x14ac:dyDescent="0.2">
      <c r="A6" s="95">
        <v>1</v>
      </c>
      <c r="B6" s="96" t="s">
        <v>21</v>
      </c>
      <c r="C6" s="96" t="s">
        <v>22</v>
      </c>
      <c r="D6" s="96" t="s">
        <v>0</v>
      </c>
      <c r="E6" s="97" t="s">
        <v>53</v>
      </c>
      <c r="F6" s="98" t="s">
        <v>10</v>
      </c>
      <c r="G6" s="96" t="s">
        <v>11</v>
      </c>
      <c r="H6" s="99">
        <v>150000</v>
      </c>
      <c r="I6" s="100">
        <v>135000</v>
      </c>
      <c r="J6" s="76">
        <v>1</v>
      </c>
      <c r="K6" s="44" t="s">
        <v>13</v>
      </c>
      <c r="L6" s="45" t="s">
        <v>13</v>
      </c>
      <c r="M6" s="45" t="s">
        <v>184</v>
      </c>
      <c r="N6" s="48" t="s">
        <v>13</v>
      </c>
      <c r="O6" s="36"/>
      <c r="P6" s="53"/>
      <c r="Q6" s="61" t="s">
        <v>184</v>
      </c>
      <c r="R6" s="36"/>
      <c r="S6" s="38"/>
      <c r="T6" s="37"/>
      <c r="U6" s="66"/>
      <c r="V6" s="67" t="s">
        <v>184</v>
      </c>
      <c r="W6" s="37"/>
      <c r="X6" s="43"/>
    </row>
    <row r="7" spans="1:24" ht="59.25" customHeight="1" x14ac:dyDescent="0.2">
      <c r="A7" s="101">
        <v>2</v>
      </c>
      <c r="B7" s="3" t="s">
        <v>21</v>
      </c>
      <c r="C7" s="3" t="s">
        <v>22</v>
      </c>
      <c r="D7" s="3" t="s">
        <v>0</v>
      </c>
      <c r="E7" s="4" t="s">
        <v>54</v>
      </c>
      <c r="F7" s="6" t="s">
        <v>10</v>
      </c>
      <c r="G7" s="3" t="s">
        <v>11</v>
      </c>
      <c r="H7" s="16">
        <v>150000</v>
      </c>
      <c r="I7" s="15">
        <v>135000</v>
      </c>
      <c r="J7" s="77">
        <v>1</v>
      </c>
      <c r="K7" s="33" t="s">
        <v>13</v>
      </c>
      <c r="L7" s="34" t="s">
        <v>13</v>
      </c>
      <c r="M7" s="34" t="s">
        <v>184</v>
      </c>
      <c r="N7" s="35" t="s">
        <v>13</v>
      </c>
      <c r="O7" s="58"/>
      <c r="P7" s="54"/>
      <c r="Q7" s="62" t="s">
        <v>184</v>
      </c>
      <c r="R7" s="58"/>
      <c r="S7" s="64"/>
      <c r="T7" s="68"/>
      <c r="U7" s="69"/>
      <c r="V7" s="70" t="s">
        <v>184</v>
      </c>
      <c r="W7" s="68"/>
      <c r="X7" s="71"/>
    </row>
    <row r="8" spans="1:24" ht="70.5" customHeight="1" x14ac:dyDescent="0.2">
      <c r="A8" s="101">
        <v>3</v>
      </c>
      <c r="B8" s="3" t="s">
        <v>21</v>
      </c>
      <c r="C8" s="3" t="s">
        <v>22</v>
      </c>
      <c r="D8" s="3" t="s">
        <v>0</v>
      </c>
      <c r="E8" s="4" t="s">
        <v>55</v>
      </c>
      <c r="F8" s="6" t="s">
        <v>10</v>
      </c>
      <c r="G8" s="3" t="s">
        <v>11</v>
      </c>
      <c r="H8" s="16">
        <v>150000</v>
      </c>
      <c r="I8" s="15">
        <v>135000</v>
      </c>
      <c r="J8" s="77">
        <v>1</v>
      </c>
      <c r="K8" s="33" t="s">
        <v>13</v>
      </c>
      <c r="L8" s="34" t="s">
        <v>13</v>
      </c>
      <c r="M8" s="34" t="s">
        <v>184</v>
      </c>
      <c r="N8" s="35" t="s">
        <v>13</v>
      </c>
      <c r="O8" s="58"/>
      <c r="P8" s="54"/>
      <c r="Q8" s="62" t="s">
        <v>184</v>
      </c>
      <c r="R8" s="58"/>
      <c r="S8" s="64"/>
      <c r="T8" s="68"/>
      <c r="U8" s="69"/>
      <c r="V8" s="70" t="s">
        <v>184</v>
      </c>
      <c r="W8" s="68"/>
      <c r="X8" s="71"/>
    </row>
    <row r="9" spans="1:24" ht="70.5" customHeight="1" x14ac:dyDescent="0.2">
      <c r="A9" s="101">
        <v>4</v>
      </c>
      <c r="B9" s="3" t="s">
        <v>21</v>
      </c>
      <c r="C9" s="3" t="s">
        <v>22</v>
      </c>
      <c r="D9" s="3" t="s">
        <v>0</v>
      </c>
      <c r="E9" s="4" t="s">
        <v>56</v>
      </c>
      <c r="F9" s="6" t="s">
        <v>10</v>
      </c>
      <c r="G9" s="3" t="s">
        <v>11</v>
      </c>
      <c r="H9" s="16">
        <v>150000</v>
      </c>
      <c r="I9" s="15">
        <v>135000</v>
      </c>
      <c r="J9" s="77">
        <v>1</v>
      </c>
      <c r="K9" s="33" t="s">
        <v>13</v>
      </c>
      <c r="L9" s="34" t="s">
        <v>13</v>
      </c>
      <c r="M9" s="34" t="s">
        <v>184</v>
      </c>
      <c r="N9" s="35" t="s">
        <v>13</v>
      </c>
      <c r="O9" s="58"/>
      <c r="P9" s="54"/>
      <c r="Q9" s="62" t="s">
        <v>184</v>
      </c>
      <c r="R9" s="58"/>
      <c r="S9" s="64"/>
      <c r="T9" s="68"/>
      <c r="U9" s="69"/>
      <c r="V9" s="70" t="s">
        <v>184</v>
      </c>
      <c r="W9" s="68"/>
      <c r="X9" s="71"/>
    </row>
    <row r="10" spans="1:24" ht="66" customHeight="1" x14ac:dyDescent="0.2">
      <c r="A10" s="101">
        <v>5</v>
      </c>
      <c r="B10" s="3" t="s">
        <v>16</v>
      </c>
      <c r="C10" s="3" t="s">
        <v>23</v>
      </c>
      <c r="D10" s="3" t="s">
        <v>0</v>
      </c>
      <c r="E10" s="4" t="s">
        <v>57</v>
      </c>
      <c r="F10" s="6" t="s">
        <v>10</v>
      </c>
      <c r="G10" s="3" t="s">
        <v>11</v>
      </c>
      <c r="H10" s="16">
        <v>108600</v>
      </c>
      <c r="I10" s="15">
        <v>97740</v>
      </c>
      <c r="J10" s="77">
        <v>1</v>
      </c>
      <c r="K10" s="33" t="s">
        <v>13</v>
      </c>
      <c r="L10" s="34" t="s">
        <v>13</v>
      </c>
      <c r="M10" s="34" t="s">
        <v>184</v>
      </c>
      <c r="N10" s="35" t="s">
        <v>13</v>
      </c>
      <c r="O10" s="58"/>
      <c r="P10" s="54"/>
      <c r="Q10" s="62" t="s">
        <v>184</v>
      </c>
      <c r="R10" s="58"/>
      <c r="S10" s="64"/>
      <c r="T10" s="68"/>
      <c r="U10" s="69"/>
      <c r="V10" s="70" t="s">
        <v>184</v>
      </c>
      <c r="W10" s="68"/>
      <c r="X10" s="71"/>
    </row>
    <row r="11" spans="1:24" ht="69" customHeight="1" x14ac:dyDescent="0.2">
      <c r="A11" s="101">
        <v>6</v>
      </c>
      <c r="B11" s="3" t="s">
        <v>16</v>
      </c>
      <c r="C11" s="3" t="s">
        <v>23</v>
      </c>
      <c r="D11" s="3" t="s">
        <v>0</v>
      </c>
      <c r="E11" s="4" t="s">
        <v>58</v>
      </c>
      <c r="F11" s="6" t="s">
        <v>10</v>
      </c>
      <c r="G11" s="3" t="s">
        <v>11</v>
      </c>
      <c r="H11" s="16">
        <v>108600</v>
      </c>
      <c r="I11" s="15">
        <v>97740</v>
      </c>
      <c r="J11" s="77">
        <v>1</v>
      </c>
      <c r="K11" s="33" t="s">
        <v>13</v>
      </c>
      <c r="L11" s="34" t="s">
        <v>13</v>
      </c>
      <c r="M11" s="34" t="s">
        <v>184</v>
      </c>
      <c r="N11" s="35" t="s">
        <v>13</v>
      </c>
      <c r="O11" s="58"/>
      <c r="P11" s="54"/>
      <c r="Q11" s="62" t="s">
        <v>184</v>
      </c>
      <c r="R11" s="58"/>
      <c r="S11" s="64"/>
      <c r="T11" s="68"/>
      <c r="U11" s="69"/>
      <c r="V11" s="70" t="s">
        <v>184</v>
      </c>
      <c r="W11" s="68"/>
      <c r="X11" s="71"/>
    </row>
    <row r="12" spans="1:24" ht="70.5" customHeight="1" x14ac:dyDescent="0.2">
      <c r="A12" s="101">
        <v>7</v>
      </c>
      <c r="B12" s="3" t="s">
        <v>16</v>
      </c>
      <c r="C12" s="3" t="s">
        <v>20</v>
      </c>
      <c r="D12" s="3" t="s">
        <v>0</v>
      </c>
      <c r="E12" s="4" t="s">
        <v>60</v>
      </c>
      <c r="F12" s="6" t="s">
        <v>10</v>
      </c>
      <c r="G12" s="3" t="s">
        <v>11</v>
      </c>
      <c r="H12" s="16">
        <v>60000</v>
      </c>
      <c r="I12" s="15">
        <v>54000</v>
      </c>
      <c r="J12" s="77">
        <v>1</v>
      </c>
      <c r="K12" s="33" t="s">
        <v>13</v>
      </c>
      <c r="L12" s="34" t="s">
        <v>13</v>
      </c>
      <c r="M12" s="34" t="s">
        <v>184</v>
      </c>
      <c r="N12" s="35" t="s">
        <v>13</v>
      </c>
      <c r="O12" s="58"/>
      <c r="P12" s="54"/>
      <c r="Q12" s="62" t="s">
        <v>184</v>
      </c>
      <c r="R12" s="58"/>
      <c r="S12" s="64"/>
      <c r="T12" s="68"/>
      <c r="U12" s="69"/>
      <c r="V12" s="70" t="s">
        <v>184</v>
      </c>
      <c r="W12" s="68"/>
      <c r="X12" s="71"/>
    </row>
    <row r="13" spans="1:24" ht="62.25" customHeight="1" x14ac:dyDescent="0.2">
      <c r="A13" s="101">
        <v>8</v>
      </c>
      <c r="B13" s="3" t="s">
        <v>16</v>
      </c>
      <c r="C13" s="3" t="s">
        <v>24</v>
      </c>
      <c r="D13" s="3" t="s">
        <v>0</v>
      </c>
      <c r="E13" s="4" t="s">
        <v>63</v>
      </c>
      <c r="F13" s="6" t="s">
        <v>10</v>
      </c>
      <c r="G13" s="3" t="s">
        <v>11</v>
      </c>
      <c r="H13" s="16">
        <v>85000</v>
      </c>
      <c r="I13" s="15">
        <v>76500</v>
      </c>
      <c r="J13" s="77">
        <v>1</v>
      </c>
      <c r="K13" s="33" t="s">
        <v>13</v>
      </c>
      <c r="L13" s="34" t="s">
        <v>13</v>
      </c>
      <c r="M13" s="34" t="s">
        <v>184</v>
      </c>
      <c r="N13" s="35" t="s">
        <v>13</v>
      </c>
      <c r="O13" s="58"/>
      <c r="P13" s="54"/>
      <c r="Q13" s="62" t="s">
        <v>184</v>
      </c>
      <c r="R13" s="58"/>
      <c r="S13" s="64"/>
      <c r="T13" s="68"/>
      <c r="U13" s="69"/>
      <c r="V13" s="70" t="s">
        <v>184</v>
      </c>
      <c r="W13" s="68"/>
      <c r="X13" s="71"/>
    </row>
    <row r="14" spans="1:24" ht="60" customHeight="1" x14ac:dyDescent="0.2">
      <c r="A14" s="101">
        <v>9</v>
      </c>
      <c r="B14" s="3" t="s">
        <v>16</v>
      </c>
      <c r="C14" s="3" t="s">
        <v>17</v>
      </c>
      <c r="D14" s="3" t="s">
        <v>0</v>
      </c>
      <c r="E14" s="4" t="s">
        <v>65</v>
      </c>
      <c r="F14" s="6" t="s">
        <v>10</v>
      </c>
      <c r="G14" s="3" t="s">
        <v>11</v>
      </c>
      <c r="H14" s="16">
        <v>85000</v>
      </c>
      <c r="I14" s="15">
        <v>76500</v>
      </c>
      <c r="J14" s="77">
        <v>1</v>
      </c>
      <c r="K14" s="33" t="s">
        <v>13</v>
      </c>
      <c r="L14" s="34" t="s">
        <v>13</v>
      </c>
      <c r="M14" s="34" t="s">
        <v>184</v>
      </c>
      <c r="N14" s="35" t="s">
        <v>13</v>
      </c>
      <c r="O14" s="58"/>
      <c r="P14" s="54"/>
      <c r="Q14" s="62" t="s">
        <v>184</v>
      </c>
      <c r="R14" s="58"/>
      <c r="S14" s="64"/>
      <c r="T14" s="68"/>
      <c r="U14" s="69"/>
      <c r="V14" s="70" t="s">
        <v>184</v>
      </c>
      <c r="W14" s="68"/>
      <c r="X14" s="71"/>
    </row>
    <row r="15" spans="1:24" ht="62.25" customHeight="1" x14ac:dyDescent="0.2">
      <c r="A15" s="101">
        <v>10</v>
      </c>
      <c r="B15" s="3" t="s">
        <v>16</v>
      </c>
      <c r="C15" s="3" t="s">
        <v>26</v>
      </c>
      <c r="D15" s="3" t="s">
        <v>0</v>
      </c>
      <c r="E15" s="4" t="s">
        <v>66</v>
      </c>
      <c r="F15" s="6" t="s">
        <v>10</v>
      </c>
      <c r="G15" s="3" t="s">
        <v>11</v>
      </c>
      <c r="H15" s="16">
        <v>300000</v>
      </c>
      <c r="I15" s="15">
        <v>270000</v>
      </c>
      <c r="J15" s="77">
        <v>1</v>
      </c>
      <c r="K15" s="33" t="s">
        <v>13</v>
      </c>
      <c r="L15" s="34" t="s">
        <v>13</v>
      </c>
      <c r="M15" s="34" t="s">
        <v>184</v>
      </c>
      <c r="N15" s="35" t="s">
        <v>13</v>
      </c>
      <c r="O15" s="58"/>
      <c r="P15" s="54"/>
      <c r="Q15" s="62" t="s">
        <v>184</v>
      </c>
      <c r="R15" s="58"/>
      <c r="S15" s="64"/>
      <c r="T15" s="68"/>
      <c r="U15" s="69"/>
      <c r="V15" s="70" t="s">
        <v>184</v>
      </c>
      <c r="W15" s="68"/>
      <c r="X15" s="71"/>
    </row>
    <row r="16" spans="1:24" ht="78" customHeight="1" x14ac:dyDescent="0.2">
      <c r="A16" s="101">
        <v>11</v>
      </c>
      <c r="B16" s="3" t="s">
        <v>16</v>
      </c>
      <c r="C16" s="3" t="s">
        <v>27</v>
      </c>
      <c r="D16" s="3" t="s">
        <v>0</v>
      </c>
      <c r="E16" s="4" t="s">
        <v>67</v>
      </c>
      <c r="F16" s="6" t="s">
        <v>13</v>
      </c>
      <c r="G16" s="3" t="s">
        <v>11</v>
      </c>
      <c r="H16" s="16">
        <v>300000</v>
      </c>
      <c r="I16" s="15">
        <v>270000</v>
      </c>
      <c r="J16" s="77">
        <v>1</v>
      </c>
      <c r="K16" s="33" t="s">
        <v>13</v>
      </c>
      <c r="L16" s="34" t="s">
        <v>13</v>
      </c>
      <c r="M16" s="34" t="s">
        <v>13</v>
      </c>
      <c r="N16" s="35" t="s">
        <v>13</v>
      </c>
      <c r="O16" s="58"/>
      <c r="P16" s="54"/>
      <c r="Q16" s="62"/>
      <c r="R16" s="58"/>
      <c r="S16" s="64"/>
      <c r="T16" s="68"/>
      <c r="U16" s="69"/>
      <c r="V16" s="70"/>
      <c r="W16" s="68"/>
      <c r="X16" s="71"/>
    </row>
    <row r="17" spans="1:24" ht="59.25" customHeight="1" x14ac:dyDescent="0.2">
      <c r="A17" s="101">
        <v>12</v>
      </c>
      <c r="B17" s="3" t="s">
        <v>16</v>
      </c>
      <c r="C17" s="3" t="s">
        <v>27</v>
      </c>
      <c r="D17" s="3" t="s">
        <v>0</v>
      </c>
      <c r="E17" s="4" t="s">
        <v>68</v>
      </c>
      <c r="F17" s="6" t="s">
        <v>13</v>
      </c>
      <c r="G17" s="3" t="s">
        <v>11</v>
      </c>
      <c r="H17" s="16">
        <v>300000</v>
      </c>
      <c r="I17" s="15">
        <v>270000</v>
      </c>
      <c r="J17" s="77">
        <v>1</v>
      </c>
      <c r="K17" s="33" t="s">
        <v>13</v>
      </c>
      <c r="L17" s="34" t="s">
        <v>13</v>
      </c>
      <c r="M17" s="34" t="s">
        <v>13</v>
      </c>
      <c r="N17" s="35" t="s">
        <v>13</v>
      </c>
      <c r="O17" s="58"/>
      <c r="P17" s="54"/>
      <c r="Q17" s="62"/>
      <c r="R17" s="58"/>
      <c r="S17" s="64"/>
      <c r="T17" s="68"/>
      <c r="U17" s="69"/>
      <c r="V17" s="70"/>
      <c r="W17" s="68"/>
      <c r="X17" s="71"/>
    </row>
    <row r="18" spans="1:24" ht="66.75" customHeight="1" x14ac:dyDescent="0.2">
      <c r="A18" s="101">
        <v>13</v>
      </c>
      <c r="B18" s="3" t="s">
        <v>16</v>
      </c>
      <c r="C18" s="3" t="s">
        <v>27</v>
      </c>
      <c r="D18" s="3" t="s">
        <v>0</v>
      </c>
      <c r="E18" s="4" t="s">
        <v>69</v>
      </c>
      <c r="F18" s="6" t="s">
        <v>13</v>
      </c>
      <c r="G18" s="3" t="s">
        <v>11</v>
      </c>
      <c r="H18" s="16">
        <v>300000</v>
      </c>
      <c r="I18" s="15">
        <v>270000</v>
      </c>
      <c r="J18" s="77">
        <v>1</v>
      </c>
      <c r="K18" s="33" t="s">
        <v>13</v>
      </c>
      <c r="L18" s="34" t="s">
        <v>13</v>
      </c>
      <c r="M18" s="34" t="s">
        <v>13</v>
      </c>
      <c r="N18" s="35" t="s">
        <v>13</v>
      </c>
      <c r="O18" s="58"/>
      <c r="P18" s="54"/>
      <c r="Q18" s="62"/>
      <c r="R18" s="58"/>
      <c r="S18" s="64"/>
      <c r="T18" s="68"/>
      <c r="U18" s="69"/>
      <c r="V18" s="70"/>
      <c r="W18" s="68"/>
      <c r="X18" s="71"/>
    </row>
    <row r="19" spans="1:24" ht="60.75" customHeight="1" x14ac:dyDescent="0.2">
      <c r="A19" s="101">
        <v>14</v>
      </c>
      <c r="B19" s="3" t="s">
        <v>16</v>
      </c>
      <c r="C19" s="3" t="s">
        <v>27</v>
      </c>
      <c r="D19" s="3" t="s">
        <v>0</v>
      </c>
      <c r="E19" s="4" t="s">
        <v>70</v>
      </c>
      <c r="F19" s="6" t="s">
        <v>13</v>
      </c>
      <c r="G19" s="3" t="s">
        <v>11</v>
      </c>
      <c r="H19" s="16">
        <v>300000</v>
      </c>
      <c r="I19" s="15">
        <v>270000</v>
      </c>
      <c r="J19" s="77">
        <v>1</v>
      </c>
      <c r="K19" s="33" t="s">
        <v>13</v>
      </c>
      <c r="L19" s="34" t="s">
        <v>13</v>
      </c>
      <c r="M19" s="34" t="s">
        <v>13</v>
      </c>
      <c r="N19" s="35" t="s">
        <v>13</v>
      </c>
      <c r="O19" s="58"/>
      <c r="P19" s="54"/>
      <c r="Q19" s="62"/>
      <c r="R19" s="58"/>
      <c r="S19" s="64"/>
      <c r="T19" s="68"/>
      <c r="U19" s="69"/>
      <c r="V19" s="70"/>
      <c r="W19" s="68"/>
      <c r="X19" s="71"/>
    </row>
    <row r="20" spans="1:24" ht="65.25" customHeight="1" x14ac:dyDescent="0.2">
      <c r="A20" s="101">
        <v>15</v>
      </c>
      <c r="B20" s="3" t="s">
        <v>16</v>
      </c>
      <c r="C20" s="3" t="s">
        <v>27</v>
      </c>
      <c r="D20" s="3" t="s">
        <v>0</v>
      </c>
      <c r="E20" s="4" t="s">
        <v>71</v>
      </c>
      <c r="F20" s="6" t="s">
        <v>13</v>
      </c>
      <c r="G20" s="3" t="s">
        <v>11</v>
      </c>
      <c r="H20" s="16">
        <v>300000</v>
      </c>
      <c r="I20" s="15">
        <v>270000</v>
      </c>
      <c r="J20" s="77">
        <v>1</v>
      </c>
      <c r="K20" s="33" t="s">
        <v>13</v>
      </c>
      <c r="L20" s="34" t="s">
        <v>13</v>
      </c>
      <c r="M20" s="34" t="s">
        <v>13</v>
      </c>
      <c r="N20" s="35" t="s">
        <v>13</v>
      </c>
      <c r="O20" s="58"/>
      <c r="P20" s="54"/>
      <c r="Q20" s="62"/>
      <c r="R20" s="58"/>
      <c r="S20" s="64"/>
      <c r="T20" s="68"/>
      <c r="U20" s="69"/>
      <c r="V20" s="70"/>
      <c r="W20" s="68"/>
      <c r="X20" s="71"/>
    </row>
    <row r="21" spans="1:24" ht="60" customHeight="1" x14ac:dyDescent="0.2">
      <c r="A21" s="101">
        <v>16</v>
      </c>
      <c r="B21" s="3" t="s">
        <v>16</v>
      </c>
      <c r="C21" s="3" t="s">
        <v>27</v>
      </c>
      <c r="D21" s="3" t="s">
        <v>0</v>
      </c>
      <c r="E21" s="4" t="s">
        <v>72</v>
      </c>
      <c r="F21" s="6" t="s">
        <v>13</v>
      </c>
      <c r="G21" s="3" t="s">
        <v>11</v>
      </c>
      <c r="H21" s="16">
        <v>300000</v>
      </c>
      <c r="I21" s="15">
        <v>270000</v>
      </c>
      <c r="J21" s="77">
        <v>1</v>
      </c>
      <c r="K21" s="33" t="s">
        <v>13</v>
      </c>
      <c r="L21" s="34" t="s">
        <v>13</v>
      </c>
      <c r="M21" s="34" t="s">
        <v>13</v>
      </c>
      <c r="N21" s="35" t="s">
        <v>13</v>
      </c>
      <c r="O21" s="58"/>
      <c r="P21" s="54"/>
      <c r="Q21" s="62"/>
      <c r="R21" s="58"/>
      <c r="S21" s="64"/>
      <c r="T21" s="68"/>
      <c r="U21" s="69"/>
      <c r="V21" s="70"/>
      <c r="W21" s="68"/>
      <c r="X21" s="71"/>
    </row>
    <row r="22" spans="1:24" ht="58.5" customHeight="1" x14ac:dyDescent="0.2">
      <c r="A22" s="101">
        <v>17</v>
      </c>
      <c r="B22" s="3" t="s">
        <v>16</v>
      </c>
      <c r="C22" s="3" t="s">
        <v>27</v>
      </c>
      <c r="D22" s="3" t="s">
        <v>0</v>
      </c>
      <c r="E22" s="4" t="s">
        <v>73</v>
      </c>
      <c r="F22" s="6" t="s">
        <v>13</v>
      </c>
      <c r="G22" s="3" t="s">
        <v>11</v>
      </c>
      <c r="H22" s="16">
        <v>300000</v>
      </c>
      <c r="I22" s="15">
        <v>270000</v>
      </c>
      <c r="J22" s="77">
        <v>1</v>
      </c>
      <c r="K22" s="33" t="s">
        <v>13</v>
      </c>
      <c r="L22" s="34" t="s">
        <v>13</v>
      </c>
      <c r="M22" s="34" t="s">
        <v>13</v>
      </c>
      <c r="N22" s="35" t="s">
        <v>13</v>
      </c>
      <c r="O22" s="58"/>
      <c r="P22" s="54"/>
      <c r="Q22" s="62"/>
      <c r="R22" s="58"/>
      <c r="S22" s="64"/>
      <c r="T22" s="68"/>
      <c r="U22" s="69"/>
      <c r="V22" s="70"/>
      <c r="W22" s="68"/>
      <c r="X22" s="71"/>
    </row>
    <row r="23" spans="1:24" ht="63" customHeight="1" x14ac:dyDescent="0.2">
      <c r="A23" s="101">
        <v>18</v>
      </c>
      <c r="B23" s="3" t="s">
        <v>16</v>
      </c>
      <c r="C23" s="3" t="s">
        <v>27</v>
      </c>
      <c r="D23" s="3" t="s">
        <v>0</v>
      </c>
      <c r="E23" s="4" t="s">
        <v>74</v>
      </c>
      <c r="F23" s="6" t="s">
        <v>13</v>
      </c>
      <c r="G23" s="3" t="s">
        <v>11</v>
      </c>
      <c r="H23" s="16">
        <v>300000</v>
      </c>
      <c r="I23" s="15">
        <v>270000</v>
      </c>
      <c r="J23" s="77">
        <v>1</v>
      </c>
      <c r="K23" s="33" t="s">
        <v>13</v>
      </c>
      <c r="L23" s="34" t="s">
        <v>13</v>
      </c>
      <c r="M23" s="34" t="s">
        <v>13</v>
      </c>
      <c r="N23" s="35" t="s">
        <v>13</v>
      </c>
      <c r="O23" s="58"/>
      <c r="P23" s="54"/>
      <c r="Q23" s="62"/>
      <c r="R23" s="58"/>
      <c r="S23" s="64"/>
      <c r="T23" s="68"/>
      <c r="U23" s="69"/>
      <c r="V23" s="70"/>
      <c r="W23" s="68"/>
      <c r="X23" s="71"/>
    </row>
    <row r="24" spans="1:24" ht="73.5" customHeight="1" x14ac:dyDescent="0.2">
      <c r="A24" s="101">
        <v>19</v>
      </c>
      <c r="B24" s="3" t="s">
        <v>16</v>
      </c>
      <c r="C24" s="3" t="s">
        <v>27</v>
      </c>
      <c r="D24" s="3" t="s">
        <v>0</v>
      </c>
      <c r="E24" s="4" t="s">
        <v>75</v>
      </c>
      <c r="F24" s="6" t="s">
        <v>13</v>
      </c>
      <c r="G24" s="3" t="s">
        <v>11</v>
      </c>
      <c r="H24" s="16">
        <v>300000</v>
      </c>
      <c r="I24" s="15">
        <v>270000</v>
      </c>
      <c r="J24" s="77">
        <v>1</v>
      </c>
      <c r="K24" s="33" t="s">
        <v>13</v>
      </c>
      <c r="L24" s="34" t="s">
        <v>13</v>
      </c>
      <c r="M24" s="34" t="s">
        <v>13</v>
      </c>
      <c r="N24" s="35" t="s">
        <v>13</v>
      </c>
      <c r="O24" s="58"/>
      <c r="P24" s="54"/>
      <c r="Q24" s="62"/>
      <c r="R24" s="58"/>
      <c r="S24" s="64"/>
      <c r="T24" s="68"/>
      <c r="U24" s="69"/>
      <c r="V24" s="70"/>
      <c r="W24" s="68"/>
      <c r="X24" s="71"/>
    </row>
    <row r="25" spans="1:24" ht="60.75" customHeight="1" x14ac:dyDescent="0.2">
      <c r="A25" s="101">
        <v>20</v>
      </c>
      <c r="B25" s="3" t="s">
        <v>16</v>
      </c>
      <c r="C25" s="3" t="s">
        <v>27</v>
      </c>
      <c r="D25" s="3" t="s">
        <v>0</v>
      </c>
      <c r="E25" s="4" t="s">
        <v>76</v>
      </c>
      <c r="F25" s="6" t="s">
        <v>13</v>
      </c>
      <c r="G25" s="3" t="s">
        <v>11</v>
      </c>
      <c r="H25" s="16">
        <v>300000</v>
      </c>
      <c r="I25" s="15">
        <v>270000</v>
      </c>
      <c r="J25" s="77">
        <v>1</v>
      </c>
      <c r="K25" s="33" t="s">
        <v>13</v>
      </c>
      <c r="L25" s="34" t="s">
        <v>13</v>
      </c>
      <c r="M25" s="34" t="s">
        <v>13</v>
      </c>
      <c r="N25" s="35" t="s">
        <v>13</v>
      </c>
      <c r="O25" s="58"/>
      <c r="P25" s="54"/>
      <c r="Q25" s="62"/>
      <c r="R25" s="58"/>
      <c r="S25" s="64"/>
      <c r="T25" s="68"/>
      <c r="U25" s="69"/>
      <c r="V25" s="70"/>
      <c r="W25" s="68"/>
      <c r="X25" s="71"/>
    </row>
    <row r="26" spans="1:24" ht="66" customHeight="1" x14ac:dyDescent="0.2">
      <c r="A26" s="101">
        <v>21</v>
      </c>
      <c r="B26" s="3" t="s">
        <v>16</v>
      </c>
      <c r="C26" s="3" t="s">
        <v>27</v>
      </c>
      <c r="D26" s="3" t="s">
        <v>0</v>
      </c>
      <c r="E26" s="4" t="s">
        <v>77</v>
      </c>
      <c r="F26" s="6" t="s">
        <v>13</v>
      </c>
      <c r="G26" s="3" t="s">
        <v>11</v>
      </c>
      <c r="H26" s="16">
        <v>300000</v>
      </c>
      <c r="I26" s="15">
        <v>270000</v>
      </c>
      <c r="J26" s="77">
        <v>1</v>
      </c>
      <c r="K26" s="33" t="s">
        <v>13</v>
      </c>
      <c r="L26" s="34" t="s">
        <v>13</v>
      </c>
      <c r="M26" s="34" t="s">
        <v>13</v>
      </c>
      <c r="N26" s="35" t="s">
        <v>13</v>
      </c>
      <c r="O26" s="58"/>
      <c r="P26" s="54"/>
      <c r="Q26" s="62"/>
      <c r="R26" s="58"/>
      <c r="S26" s="64"/>
      <c r="T26" s="68"/>
      <c r="U26" s="69"/>
      <c r="V26" s="70"/>
      <c r="W26" s="68"/>
      <c r="X26" s="71"/>
    </row>
    <row r="27" spans="1:24" ht="63" customHeight="1" x14ac:dyDescent="0.2">
      <c r="A27" s="101">
        <v>22</v>
      </c>
      <c r="B27" s="3" t="s">
        <v>16</v>
      </c>
      <c r="C27" s="3" t="s">
        <v>27</v>
      </c>
      <c r="D27" s="3" t="s">
        <v>0</v>
      </c>
      <c r="E27" s="4" t="s">
        <v>78</v>
      </c>
      <c r="F27" s="6" t="s">
        <v>13</v>
      </c>
      <c r="G27" s="3" t="s">
        <v>11</v>
      </c>
      <c r="H27" s="16">
        <v>255000</v>
      </c>
      <c r="I27" s="15">
        <v>229500</v>
      </c>
      <c r="J27" s="77">
        <v>1</v>
      </c>
      <c r="K27" s="33" t="s">
        <v>13</v>
      </c>
      <c r="L27" s="34" t="s">
        <v>13</v>
      </c>
      <c r="M27" s="34" t="s">
        <v>13</v>
      </c>
      <c r="N27" s="35" t="s">
        <v>13</v>
      </c>
      <c r="O27" s="58"/>
      <c r="P27" s="54"/>
      <c r="Q27" s="62"/>
      <c r="R27" s="58"/>
      <c r="S27" s="64"/>
      <c r="T27" s="68"/>
      <c r="U27" s="69"/>
      <c r="V27" s="70"/>
      <c r="W27" s="68"/>
      <c r="X27" s="71"/>
    </row>
    <row r="28" spans="1:24" ht="66.75" customHeight="1" x14ac:dyDescent="0.2">
      <c r="A28" s="101">
        <v>23</v>
      </c>
      <c r="B28" s="3" t="s">
        <v>16</v>
      </c>
      <c r="C28" s="3" t="s">
        <v>28</v>
      </c>
      <c r="D28" s="3" t="s">
        <v>0</v>
      </c>
      <c r="E28" s="4" t="s">
        <v>131</v>
      </c>
      <c r="F28" s="6" t="s">
        <v>13</v>
      </c>
      <c r="G28" s="3" t="s">
        <v>11</v>
      </c>
      <c r="H28" s="16">
        <v>324000</v>
      </c>
      <c r="I28" s="15">
        <v>291600</v>
      </c>
      <c r="J28" s="77">
        <v>1</v>
      </c>
      <c r="K28" s="33" t="s">
        <v>13</v>
      </c>
      <c r="L28" s="34" t="s">
        <v>13</v>
      </c>
      <c r="M28" s="34" t="s">
        <v>13</v>
      </c>
      <c r="N28" s="35" t="s">
        <v>13</v>
      </c>
      <c r="O28" s="58"/>
      <c r="P28" s="54"/>
      <c r="Q28" s="62"/>
      <c r="R28" s="58"/>
      <c r="S28" s="64"/>
      <c r="T28" s="68"/>
      <c r="U28" s="69"/>
      <c r="V28" s="70"/>
      <c r="W28" s="68"/>
      <c r="X28" s="71"/>
    </row>
    <row r="29" spans="1:24" x14ac:dyDescent="0.2">
      <c r="A29" s="101">
        <v>24</v>
      </c>
      <c r="B29" s="3" t="s">
        <v>19</v>
      </c>
      <c r="C29" s="3" t="s">
        <v>29</v>
      </c>
      <c r="D29" s="3" t="s">
        <v>0</v>
      </c>
      <c r="E29" s="4" t="s">
        <v>113</v>
      </c>
      <c r="F29" s="6" t="s">
        <v>13</v>
      </c>
      <c r="G29" s="3" t="s">
        <v>11</v>
      </c>
      <c r="H29" s="16">
        <v>324000</v>
      </c>
      <c r="I29" s="15">
        <v>291600</v>
      </c>
      <c r="J29" s="77">
        <v>1</v>
      </c>
      <c r="K29" s="33" t="s">
        <v>13</v>
      </c>
      <c r="L29" s="34" t="s">
        <v>13</v>
      </c>
      <c r="M29" s="34" t="s">
        <v>13</v>
      </c>
      <c r="N29" s="35" t="s">
        <v>13</v>
      </c>
      <c r="O29" s="58"/>
      <c r="P29" s="54"/>
      <c r="Q29" s="62"/>
      <c r="R29" s="58"/>
      <c r="S29" s="64"/>
      <c r="T29" s="68"/>
      <c r="U29" s="69"/>
      <c r="V29" s="70"/>
      <c r="W29" s="68"/>
      <c r="X29" s="71"/>
    </row>
    <row r="30" spans="1:24" x14ac:dyDescent="0.2">
      <c r="A30" s="101">
        <v>25</v>
      </c>
      <c r="B30" s="3" t="s">
        <v>30</v>
      </c>
      <c r="C30" s="3">
        <v>7900</v>
      </c>
      <c r="D30" s="3" t="s">
        <v>0</v>
      </c>
      <c r="E30" s="4" t="s">
        <v>80</v>
      </c>
      <c r="F30" s="6" t="s">
        <v>13</v>
      </c>
      <c r="G30" s="3" t="s">
        <v>11</v>
      </c>
      <c r="H30" s="16">
        <v>891000</v>
      </c>
      <c r="I30" s="15">
        <v>801900</v>
      </c>
      <c r="J30" s="77">
        <v>1</v>
      </c>
      <c r="K30" s="33" t="s">
        <v>13</v>
      </c>
      <c r="L30" s="34" t="s">
        <v>13</v>
      </c>
      <c r="M30" s="34" t="s">
        <v>13</v>
      </c>
      <c r="N30" s="35" t="s">
        <v>13</v>
      </c>
      <c r="O30" s="58"/>
      <c r="P30" s="54"/>
      <c r="Q30" s="62"/>
      <c r="R30" s="58"/>
      <c r="S30" s="64"/>
      <c r="T30" s="68"/>
      <c r="U30" s="69"/>
      <c r="V30" s="70"/>
      <c r="W30" s="68"/>
      <c r="X30" s="71"/>
    </row>
    <row r="31" spans="1:24" x14ac:dyDescent="0.2">
      <c r="A31" s="101">
        <v>26</v>
      </c>
      <c r="B31" s="3" t="s">
        <v>30</v>
      </c>
      <c r="C31" s="3">
        <v>7900</v>
      </c>
      <c r="D31" s="3" t="s">
        <v>0</v>
      </c>
      <c r="E31" s="4" t="s">
        <v>81</v>
      </c>
      <c r="F31" s="6" t="s">
        <v>13</v>
      </c>
      <c r="G31" s="3" t="s">
        <v>11</v>
      </c>
      <c r="H31" s="16">
        <v>891000</v>
      </c>
      <c r="I31" s="15">
        <v>801900</v>
      </c>
      <c r="J31" s="77">
        <v>1</v>
      </c>
      <c r="K31" s="33" t="s">
        <v>13</v>
      </c>
      <c r="L31" s="34" t="s">
        <v>13</v>
      </c>
      <c r="M31" s="34" t="s">
        <v>13</v>
      </c>
      <c r="N31" s="35" t="s">
        <v>13</v>
      </c>
      <c r="O31" s="58"/>
      <c r="P31" s="54"/>
      <c r="Q31" s="62"/>
      <c r="R31" s="58"/>
      <c r="S31" s="64"/>
      <c r="T31" s="68"/>
      <c r="U31" s="69"/>
      <c r="V31" s="70"/>
      <c r="W31" s="68"/>
      <c r="X31" s="71"/>
    </row>
    <row r="32" spans="1:24" x14ac:dyDescent="0.2">
      <c r="A32" s="101">
        <v>27</v>
      </c>
      <c r="B32" s="3" t="s">
        <v>30</v>
      </c>
      <c r="C32" s="3">
        <v>7900</v>
      </c>
      <c r="D32" s="3" t="s">
        <v>0</v>
      </c>
      <c r="E32" s="4" t="s">
        <v>82</v>
      </c>
      <c r="F32" s="6" t="s">
        <v>13</v>
      </c>
      <c r="G32" s="3" t="s">
        <v>11</v>
      </c>
      <c r="H32" s="16">
        <v>891000</v>
      </c>
      <c r="I32" s="15">
        <v>801900</v>
      </c>
      <c r="J32" s="77">
        <v>1</v>
      </c>
      <c r="K32" s="33" t="s">
        <v>13</v>
      </c>
      <c r="L32" s="34" t="s">
        <v>13</v>
      </c>
      <c r="M32" s="34" t="s">
        <v>13</v>
      </c>
      <c r="N32" s="35" t="s">
        <v>13</v>
      </c>
      <c r="O32" s="58"/>
      <c r="P32" s="54"/>
      <c r="Q32" s="62"/>
      <c r="R32" s="58"/>
      <c r="S32" s="64"/>
      <c r="T32" s="68"/>
      <c r="U32" s="69"/>
      <c r="V32" s="70"/>
      <c r="W32" s="68"/>
      <c r="X32" s="71"/>
    </row>
    <row r="33" spans="1:24" x14ac:dyDescent="0.2">
      <c r="A33" s="101">
        <v>28</v>
      </c>
      <c r="B33" s="3" t="s">
        <v>16</v>
      </c>
      <c r="C33" s="3" t="s">
        <v>27</v>
      </c>
      <c r="D33" s="3" t="s">
        <v>0</v>
      </c>
      <c r="E33" s="4" t="s">
        <v>83</v>
      </c>
      <c r="F33" s="6" t="s">
        <v>13</v>
      </c>
      <c r="G33" s="3" t="s">
        <v>11</v>
      </c>
      <c r="H33" s="16">
        <v>567000</v>
      </c>
      <c r="I33" s="15">
        <v>510300</v>
      </c>
      <c r="J33" s="77">
        <v>1</v>
      </c>
      <c r="K33" s="33" t="s">
        <v>13</v>
      </c>
      <c r="L33" s="34" t="s">
        <v>13</v>
      </c>
      <c r="M33" s="34" t="s">
        <v>13</v>
      </c>
      <c r="N33" s="35" t="s">
        <v>13</v>
      </c>
      <c r="O33" s="58"/>
      <c r="P33" s="54"/>
      <c r="Q33" s="62"/>
      <c r="R33" s="58"/>
      <c r="S33" s="64"/>
      <c r="T33" s="68"/>
      <c r="U33" s="69"/>
      <c r="V33" s="70"/>
      <c r="W33" s="68"/>
      <c r="X33" s="71"/>
    </row>
    <row r="34" spans="1:24" x14ac:dyDescent="0.2">
      <c r="A34" s="101">
        <v>29</v>
      </c>
      <c r="B34" s="3" t="s">
        <v>16</v>
      </c>
      <c r="C34" s="3" t="s">
        <v>27</v>
      </c>
      <c r="D34" s="3" t="s">
        <v>0</v>
      </c>
      <c r="E34" s="4" t="s">
        <v>84</v>
      </c>
      <c r="F34" s="6" t="s">
        <v>13</v>
      </c>
      <c r="G34" s="3" t="s">
        <v>11</v>
      </c>
      <c r="H34" s="16">
        <v>567000</v>
      </c>
      <c r="I34" s="15">
        <v>510300</v>
      </c>
      <c r="J34" s="77">
        <v>1</v>
      </c>
      <c r="K34" s="33" t="s">
        <v>13</v>
      </c>
      <c r="L34" s="34" t="s">
        <v>13</v>
      </c>
      <c r="M34" s="34" t="s">
        <v>13</v>
      </c>
      <c r="N34" s="35" t="s">
        <v>13</v>
      </c>
      <c r="O34" s="58"/>
      <c r="P34" s="54"/>
      <c r="Q34" s="62"/>
      <c r="R34" s="58"/>
      <c r="S34" s="64"/>
      <c r="T34" s="68"/>
      <c r="U34" s="69"/>
      <c r="V34" s="70"/>
      <c r="W34" s="68"/>
      <c r="X34" s="71"/>
    </row>
    <row r="35" spans="1:24" x14ac:dyDescent="0.2">
      <c r="A35" s="101">
        <v>30</v>
      </c>
      <c r="B35" s="3" t="s">
        <v>16</v>
      </c>
      <c r="C35" s="3" t="s">
        <v>27</v>
      </c>
      <c r="D35" s="3" t="s">
        <v>0</v>
      </c>
      <c r="E35" s="4" t="s">
        <v>85</v>
      </c>
      <c r="F35" s="6" t="s">
        <v>13</v>
      </c>
      <c r="G35" s="3" t="s">
        <v>11</v>
      </c>
      <c r="H35" s="16">
        <v>567000</v>
      </c>
      <c r="I35" s="15">
        <v>510300</v>
      </c>
      <c r="J35" s="77">
        <v>1</v>
      </c>
      <c r="K35" s="33" t="s">
        <v>13</v>
      </c>
      <c r="L35" s="34" t="s">
        <v>13</v>
      </c>
      <c r="M35" s="34" t="s">
        <v>13</v>
      </c>
      <c r="N35" s="35" t="s">
        <v>13</v>
      </c>
      <c r="O35" s="58"/>
      <c r="P35" s="54"/>
      <c r="Q35" s="62"/>
      <c r="R35" s="58"/>
      <c r="S35" s="64"/>
      <c r="T35" s="68"/>
      <c r="U35" s="69"/>
      <c r="V35" s="70"/>
      <c r="W35" s="68"/>
      <c r="X35" s="71"/>
    </row>
    <row r="36" spans="1:24" x14ac:dyDescent="0.2">
      <c r="A36" s="101">
        <v>31</v>
      </c>
      <c r="B36" s="3" t="s">
        <v>16</v>
      </c>
      <c r="C36" s="3" t="s">
        <v>27</v>
      </c>
      <c r="D36" s="3" t="s">
        <v>0</v>
      </c>
      <c r="E36" s="4" t="s">
        <v>86</v>
      </c>
      <c r="F36" s="6" t="s">
        <v>13</v>
      </c>
      <c r="G36" s="3" t="s">
        <v>11</v>
      </c>
      <c r="H36" s="16">
        <v>567000</v>
      </c>
      <c r="I36" s="15">
        <v>510300</v>
      </c>
      <c r="J36" s="77">
        <v>1</v>
      </c>
      <c r="K36" s="33" t="s">
        <v>13</v>
      </c>
      <c r="L36" s="34" t="s">
        <v>13</v>
      </c>
      <c r="M36" s="34" t="s">
        <v>13</v>
      </c>
      <c r="N36" s="35" t="s">
        <v>13</v>
      </c>
      <c r="O36" s="58"/>
      <c r="P36" s="54"/>
      <c r="Q36" s="62"/>
      <c r="R36" s="58"/>
      <c r="S36" s="64"/>
      <c r="T36" s="68"/>
      <c r="U36" s="69"/>
      <c r="V36" s="70"/>
      <c r="W36" s="68"/>
      <c r="X36" s="71"/>
    </row>
    <row r="37" spans="1:24" x14ac:dyDescent="0.2">
      <c r="A37" s="101">
        <v>32</v>
      </c>
      <c r="B37" s="3" t="s">
        <v>16</v>
      </c>
      <c r="C37" s="3" t="s">
        <v>27</v>
      </c>
      <c r="D37" s="3" t="s">
        <v>0</v>
      </c>
      <c r="E37" s="4" t="s">
        <v>87</v>
      </c>
      <c r="F37" s="6" t="s">
        <v>13</v>
      </c>
      <c r="G37" s="3" t="s">
        <v>11</v>
      </c>
      <c r="H37" s="16">
        <v>567000</v>
      </c>
      <c r="I37" s="15">
        <v>510300</v>
      </c>
      <c r="J37" s="77">
        <v>1</v>
      </c>
      <c r="K37" s="33" t="s">
        <v>13</v>
      </c>
      <c r="L37" s="34" t="s">
        <v>13</v>
      </c>
      <c r="M37" s="34" t="s">
        <v>13</v>
      </c>
      <c r="N37" s="35" t="s">
        <v>13</v>
      </c>
      <c r="O37" s="58"/>
      <c r="P37" s="54"/>
      <c r="Q37" s="62"/>
      <c r="R37" s="58"/>
      <c r="S37" s="64"/>
      <c r="T37" s="68"/>
      <c r="U37" s="69"/>
      <c r="V37" s="70"/>
      <c r="W37" s="68"/>
      <c r="X37" s="71"/>
    </row>
    <row r="38" spans="1:24" x14ac:dyDescent="0.2">
      <c r="A38" s="101">
        <v>33</v>
      </c>
      <c r="B38" s="3" t="s">
        <v>16</v>
      </c>
      <c r="C38" s="3" t="s">
        <v>27</v>
      </c>
      <c r="D38" s="3" t="s">
        <v>0</v>
      </c>
      <c r="E38" s="4" t="s">
        <v>88</v>
      </c>
      <c r="F38" s="6" t="s">
        <v>13</v>
      </c>
      <c r="G38" s="3" t="s">
        <v>11</v>
      </c>
      <c r="H38" s="16">
        <v>567000</v>
      </c>
      <c r="I38" s="15">
        <v>510300</v>
      </c>
      <c r="J38" s="77">
        <v>1</v>
      </c>
      <c r="K38" s="33" t="s">
        <v>13</v>
      </c>
      <c r="L38" s="34" t="s">
        <v>13</v>
      </c>
      <c r="M38" s="34" t="s">
        <v>13</v>
      </c>
      <c r="N38" s="35" t="s">
        <v>13</v>
      </c>
      <c r="O38" s="58"/>
      <c r="P38" s="54"/>
      <c r="Q38" s="62"/>
      <c r="R38" s="58"/>
      <c r="S38" s="64"/>
      <c r="T38" s="68"/>
      <c r="U38" s="69"/>
      <c r="V38" s="70"/>
      <c r="W38" s="68"/>
      <c r="X38" s="71"/>
    </row>
    <row r="39" spans="1:24" x14ac:dyDescent="0.2">
      <c r="A39" s="101">
        <v>34</v>
      </c>
      <c r="B39" s="3" t="s">
        <v>16</v>
      </c>
      <c r="C39" s="3" t="s">
        <v>27</v>
      </c>
      <c r="D39" s="3" t="s">
        <v>0</v>
      </c>
      <c r="E39" s="4" t="s">
        <v>89</v>
      </c>
      <c r="F39" s="6" t="s">
        <v>13</v>
      </c>
      <c r="G39" s="3" t="s">
        <v>11</v>
      </c>
      <c r="H39" s="16">
        <v>567000</v>
      </c>
      <c r="I39" s="15">
        <v>510300</v>
      </c>
      <c r="J39" s="77">
        <v>1</v>
      </c>
      <c r="K39" s="33" t="s">
        <v>13</v>
      </c>
      <c r="L39" s="34" t="s">
        <v>13</v>
      </c>
      <c r="M39" s="34" t="s">
        <v>13</v>
      </c>
      <c r="N39" s="35" t="s">
        <v>13</v>
      </c>
      <c r="O39" s="58"/>
      <c r="P39" s="54"/>
      <c r="Q39" s="62"/>
      <c r="R39" s="58"/>
      <c r="S39" s="64"/>
      <c r="T39" s="68"/>
      <c r="U39" s="69"/>
      <c r="V39" s="70"/>
      <c r="W39" s="68"/>
      <c r="X39" s="71"/>
    </row>
    <row r="40" spans="1:24" x14ac:dyDescent="0.2">
      <c r="A40" s="101">
        <v>35</v>
      </c>
      <c r="B40" s="3" t="s">
        <v>16</v>
      </c>
      <c r="C40" s="3" t="s">
        <v>27</v>
      </c>
      <c r="D40" s="3" t="s">
        <v>0</v>
      </c>
      <c r="E40" s="4" t="s">
        <v>90</v>
      </c>
      <c r="F40" s="6" t="s">
        <v>13</v>
      </c>
      <c r="G40" s="3" t="s">
        <v>11</v>
      </c>
      <c r="H40" s="16">
        <v>567000</v>
      </c>
      <c r="I40" s="15">
        <v>510300</v>
      </c>
      <c r="J40" s="77">
        <v>1</v>
      </c>
      <c r="K40" s="33" t="s">
        <v>13</v>
      </c>
      <c r="L40" s="34" t="s">
        <v>13</v>
      </c>
      <c r="M40" s="34" t="s">
        <v>13</v>
      </c>
      <c r="N40" s="35" t="s">
        <v>13</v>
      </c>
      <c r="O40" s="58"/>
      <c r="P40" s="54"/>
      <c r="Q40" s="62"/>
      <c r="R40" s="58"/>
      <c r="S40" s="64"/>
      <c r="T40" s="68"/>
      <c r="U40" s="69"/>
      <c r="V40" s="70"/>
      <c r="W40" s="68"/>
      <c r="X40" s="71"/>
    </row>
    <row r="41" spans="1:24" x14ac:dyDescent="0.2">
      <c r="A41" s="101">
        <v>36</v>
      </c>
      <c r="B41" s="3" t="s">
        <v>16</v>
      </c>
      <c r="C41" s="3" t="s">
        <v>27</v>
      </c>
      <c r="D41" s="3" t="s">
        <v>0</v>
      </c>
      <c r="E41" s="4" t="s">
        <v>91</v>
      </c>
      <c r="F41" s="6" t="s">
        <v>13</v>
      </c>
      <c r="G41" s="3" t="s">
        <v>11</v>
      </c>
      <c r="H41" s="16">
        <v>567000</v>
      </c>
      <c r="I41" s="15">
        <v>510300</v>
      </c>
      <c r="J41" s="77">
        <v>1</v>
      </c>
      <c r="K41" s="33" t="s">
        <v>13</v>
      </c>
      <c r="L41" s="34" t="s">
        <v>13</v>
      </c>
      <c r="M41" s="34" t="s">
        <v>13</v>
      </c>
      <c r="N41" s="35" t="s">
        <v>13</v>
      </c>
      <c r="O41" s="58"/>
      <c r="P41" s="54"/>
      <c r="Q41" s="62"/>
      <c r="R41" s="58"/>
      <c r="S41" s="64"/>
      <c r="T41" s="68"/>
      <c r="U41" s="69"/>
      <c r="V41" s="70"/>
      <c r="W41" s="68"/>
      <c r="X41" s="71"/>
    </row>
    <row r="42" spans="1:24" x14ac:dyDescent="0.2">
      <c r="A42" s="101">
        <v>37</v>
      </c>
      <c r="B42" s="3" t="s">
        <v>16</v>
      </c>
      <c r="C42" s="3" t="s">
        <v>27</v>
      </c>
      <c r="D42" s="3" t="s">
        <v>0</v>
      </c>
      <c r="E42" s="4" t="s">
        <v>92</v>
      </c>
      <c r="F42" s="6" t="s">
        <v>13</v>
      </c>
      <c r="G42" s="3" t="s">
        <v>11</v>
      </c>
      <c r="H42" s="16">
        <v>567000</v>
      </c>
      <c r="I42" s="15">
        <v>510300</v>
      </c>
      <c r="J42" s="77">
        <v>1</v>
      </c>
      <c r="K42" s="33" t="s">
        <v>13</v>
      </c>
      <c r="L42" s="34" t="s">
        <v>13</v>
      </c>
      <c r="M42" s="34" t="s">
        <v>13</v>
      </c>
      <c r="N42" s="35" t="s">
        <v>13</v>
      </c>
      <c r="O42" s="58"/>
      <c r="P42" s="54"/>
      <c r="Q42" s="62"/>
      <c r="R42" s="58"/>
      <c r="S42" s="64"/>
      <c r="T42" s="68"/>
      <c r="U42" s="69"/>
      <c r="V42" s="70"/>
      <c r="W42" s="68"/>
      <c r="X42" s="71"/>
    </row>
    <row r="43" spans="1:24" x14ac:dyDescent="0.2">
      <c r="A43" s="101">
        <v>38</v>
      </c>
      <c r="B43" s="3" t="s">
        <v>16</v>
      </c>
      <c r="C43" s="3" t="s">
        <v>27</v>
      </c>
      <c r="D43" s="3" t="s">
        <v>0</v>
      </c>
      <c r="E43" s="4" t="s">
        <v>93</v>
      </c>
      <c r="F43" s="6" t="s">
        <v>13</v>
      </c>
      <c r="G43" s="3" t="s">
        <v>11</v>
      </c>
      <c r="H43" s="16">
        <v>567000</v>
      </c>
      <c r="I43" s="15">
        <v>510300</v>
      </c>
      <c r="J43" s="77">
        <v>1</v>
      </c>
      <c r="K43" s="33" t="s">
        <v>13</v>
      </c>
      <c r="L43" s="34" t="s">
        <v>13</v>
      </c>
      <c r="M43" s="34" t="s">
        <v>13</v>
      </c>
      <c r="N43" s="35" t="s">
        <v>13</v>
      </c>
      <c r="O43" s="58"/>
      <c r="P43" s="54"/>
      <c r="Q43" s="62"/>
      <c r="R43" s="58"/>
      <c r="S43" s="64"/>
      <c r="T43" s="68"/>
      <c r="U43" s="69"/>
      <c r="V43" s="70"/>
      <c r="W43" s="68"/>
      <c r="X43" s="71"/>
    </row>
    <row r="44" spans="1:24" x14ac:dyDescent="0.2">
      <c r="A44" s="101">
        <v>39</v>
      </c>
      <c r="B44" s="3" t="s">
        <v>16</v>
      </c>
      <c r="C44" s="3" t="s">
        <v>27</v>
      </c>
      <c r="D44" s="3" t="s">
        <v>0</v>
      </c>
      <c r="E44" s="4" t="s">
        <v>94</v>
      </c>
      <c r="F44" s="6" t="s">
        <v>13</v>
      </c>
      <c r="G44" s="3" t="s">
        <v>11</v>
      </c>
      <c r="H44" s="16">
        <v>567000</v>
      </c>
      <c r="I44" s="15">
        <v>510300</v>
      </c>
      <c r="J44" s="77">
        <v>1</v>
      </c>
      <c r="K44" s="33" t="s">
        <v>13</v>
      </c>
      <c r="L44" s="34" t="s">
        <v>13</v>
      </c>
      <c r="M44" s="34" t="s">
        <v>13</v>
      </c>
      <c r="N44" s="35" t="s">
        <v>13</v>
      </c>
      <c r="O44" s="58"/>
      <c r="P44" s="54"/>
      <c r="Q44" s="62"/>
      <c r="R44" s="58"/>
      <c r="S44" s="64"/>
      <c r="T44" s="68"/>
      <c r="U44" s="69"/>
      <c r="V44" s="70"/>
      <c r="W44" s="68"/>
      <c r="X44" s="71"/>
    </row>
    <row r="45" spans="1:24" x14ac:dyDescent="0.2">
      <c r="A45" s="101">
        <v>40</v>
      </c>
      <c r="B45" s="3" t="s">
        <v>16</v>
      </c>
      <c r="C45" s="3" t="s">
        <v>27</v>
      </c>
      <c r="D45" s="3" t="s">
        <v>0</v>
      </c>
      <c r="E45" s="4" t="s">
        <v>95</v>
      </c>
      <c r="F45" s="6" t="s">
        <v>13</v>
      </c>
      <c r="G45" s="3" t="s">
        <v>11</v>
      </c>
      <c r="H45" s="16">
        <v>567000</v>
      </c>
      <c r="I45" s="15">
        <v>510300</v>
      </c>
      <c r="J45" s="77">
        <v>1</v>
      </c>
      <c r="K45" s="33" t="s">
        <v>13</v>
      </c>
      <c r="L45" s="34" t="s">
        <v>13</v>
      </c>
      <c r="M45" s="34" t="s">
        <v>13</v>
      </c>
      <c r="N45" s="35" t="s">
        <v>13</v>
      </c>
      <c r="O45" s="58"/>
      <c r="P45" s="54"/>
      <c r="Q45" s="62"/>
      <c r="R45" s="58"/>
      <c r="S45" s="64"/>
      <c r="T45" s="68"/>
      <c r="U45" s="69"/>
      <c r="V45" s="70"/>
      <c r="W45" s="68"/>
      <c r="X45" s="71"/>
    </row>
    <row r="46" spans="1:24" x14ac:dyDescent="0.2">
      <c r="A46" s="101">
        <v>41</v>
      </c>
      <c r="B46" s="3" t="s">
        <v>16</v>
      </c>
      <c r="C46" s="3" t="s">
        <v>27</v>
      </c>
      <c r="D46" s="3" t="s">
        <v>0</v>
      </c>
      <c r="E46" s="4" t="s">
        <v>96</v>
      </c>
      <c r="F46" s="6" t="s">
        <v>13</v>
      </c>
      <c r="G46" s="3" t="s">
        <v>11</v>
      </c>
      <c r="H46" s="16">
        <v>567000</v>
      </c>
      <c r="I46" s="15">
        <v>510300</v>
      </c>
      <c r="J46" s="77">
        <v>1</v>
      </c>
      <c r="K46" s="33" t="s">
        <v>13</v>
      </c>
      <c r="L46" s="34" t="s">
        <v>13</v>
      </c>
      <c r="M46" s="34" t="s">
        <v>13</v>
      </c>
      <c r="N46" s="35" t="s">
        <v>13</v>
      </c>
      <c r="O46" s="58"/>
      <c r="P46" s="54"/>
      <c r="Q46" s="62"/>
      <c r="R46" s="58"/>
      <c r="S46" s="64"/>
      <c r="T46" s="68"/>
      <c r="U46" s="69"/>
      <c r="V46" s="70"/>
      <c r="W46" s="68"/>
      <c r="X46" s="71"/>
    </row>
    <row r="47" spans="1:24" x14ac:dyDescent="0.2">
      <c r="A47" s="101">
        <v>42</v>
      </c>
      <c r="B47" s="3" t="s">
        <v>16</v>
      </c>
      <c r="C47" s="3" t="s">
        <v>27</v>
      </c>
      <c r="D47" s="3" t="s">
        <v>0</v>
      </c>
      <c r="E47" s="4" t="s">
        <v>97</v>
      </c>
      <c r="F47" s="6" t="s">
        <v>13</v>
      </c>
      <c r="G47" s="3" t="s">
        <v>11</v>
      </c>
      <c r="H47" s="16">
        <v>567000</v>
      </c>
      <c r="I47" s="15">
        <v>510300</v>
      </c>
      <c r="J47" s="77">
        <v>1</v>
      </c>
      <c r="K47" s="33" t="s">
        <v>13</v>
      </c>
      <c r="L47" s="34" t="s">
        <v>13</v>
      </c>
      <c r="M47" s="34" t="s">
        <v>13</v>
      </c>
      <c r="N47" s="35" t="s">
        <v>13</v>
      </c>
      <c r="O47" s="58"/>
      <c r="P47" s="54"/>
      <c r="Q47" s="62"/>
      <c r="R47" s="58"/>
      <c r="S47" s="64"/>
      <c r="T47" s="68"/>
      <c r="U47" s="69"/>
      <c r="V47" s="70"/>
      <c r="W47" s="68"/>
      <c r="X47" s="71"/>
    </row>
    <row r="48" spans="1:24" x14ac:dyDescent="0.2">
      <c r="A48" s="101">
        <v>43</v>
      </c>
      <c r="B48" s="3" t="s">
        <v>16</v>
      </c>
      <c r="C48" s="3" t="s">
        <v>27</v>
      </c>
      <c r="D48" s="3" t="s">
        <v>0</v>
      </c>
      <c r="E48" s="4" t="s">
        <v>98</v>
      </c>
      <c r="F48" s="6" t="s">
        <v>13</v>
      </c>
      <c r="G48" s="3" t="s">
        <v>11</v>
      </c>
      <c r="H48" s="16">
        <v>875000</v>
      </c>
      <c r="I48" s="15">
        <v>787500</v>
      </c>
      <c r="J48" s="77">
        <v>1</v>
      </c>
      <c r="K48" s="33" t="s">
        <v>13</v>
      </c>
      <c r="L48" s="34" t="s">
        <v>13</v>
      </c>
      <c r="M48" s="34" t="s">
        <v>13</v>
      </c>
      <c r="N48" s="35" t="s">
        <v>13</v>
      </c>
      <c r="O48" s="58"/>
      <c r="P48" s="54"/>
      <c r="Q48" s="62"/>
      <c r="R48" s="58"/>
      <c r="S48" s="64"/>
      <c r="T48" s="68"/>
      <c r="U48" s="69"/>
      <c r="V48" s="70"/>
      <c r="W48" s="68"/>
      <c r="X48" s="71"/>
    </row>
    <row r="49" spans="1:24" x14ac:dyDescent="0.2">
      <c r="A49" s="101">
        <v>44</v>
      </c>
      <c r="B49" s="3" t="s">
        <v>16</v>
      </c>
      <c r="C49" s="3" t="s">
        <v>27</v>
      </c>
      <c r="D49" s="3" t="s">
        <v>0</v>
      </c>
      <c r="E49" s="4" t="s">
        <v>99</v>
      </c>
      <c r="F49" s="6" t="s">
        <v>13</v>
      </c>
      <c r="G49" s="3" t="s">
        <v>11</v>
      </c>
      <c r="H49" s="16">
        <v>875000</v>
      </c>
      <c r="I49" s="15">
        <v>787500</v>
      </c>
      <c r="J49" s="77">
        <v>1</v>
      </c>
      <c r="K49" s="33" t="s">
        <v>13</v>
      </c>
      <c r="L49" s="34" t="s">
        <v>13</v>
      </c>
      <c r="M49" s="34" t="s">
        <v>13</v>
      </c>
      <c r="N49" s="35" t="s">
        <v>13</v>
      </c>
      <c r="O49" s="58"/>
      <c r="P49" s="54"/>
      <c r="Q49" s="62"/>
      <c r="R49" s="58"/>
      <c r="S49" s="64"/>
      <c r="T49" s="68"/>
      <c r="U49" s="69"/>
      <c r="V49" s="70"/>
      <c r="W49" s="68"/>
      <c r="X49" s="71"/>
    </row>
    <row r="50" spans="1:24" x14ac:dyDescent="0.2">
      <c r="A50" s="101">
        <v>45</v>
      </c>
      <c r="B50" s="3" t="s">
        <v>16</v>
      </c>
      <c r="C50" s="7" t="s">
        <v>107</v>
      </c>
      <c r="D50" s="3" t="s">
        <v>0</v>
      </c>
      <c r="E50" s="4" t="s">
        <v>108</v>
      </c>
      <c r="F50" s="6" t="s">
        <v>13</v>
      </c>
      <c r="G50" s="3" t="s">
        <v>11</v>
      </c>
      <c r="H50" s="16">
        <v>316000</v>
      </c>
      <c r="I50" s="15">
        <v>284400</v>
      </c>
      <c r="J50" s="77">
        <v>1</v>
      </c>
      <c r="K50" s="33" t="s">
        <v>13</v>
      </c>
      <c r="L50" s="34" t="s">
        <v>13</v>
      </c>
      <c r="M50" s="34" t="s">
        <v>13</v>
      </c>
      <c r="N50" s="35" t="s">
        <v>13</v>
      </c>
      <c r="O50" s="58"/>
      <c r="P50" s="54"/>
      <c r="Q50" s="62"/>
      <c r="R50" s="58"/>
      <c r="S50" s="64"/>
      <c r="T50" s="68"/>
      <c r="U50" s="69"/>
      <c r="V50" s="70"/>
      <c r="W50" s="68"/>
      <c r="X50" s="71"/>
    </row>
    <row r="51" spans="1:24" x14ac:dyDescent="0.2">
      <c r="A51" s="101">
        <v>46</v>
      </c>
      <c r="B51" s="3" t="s">
        <v>16</v>
      </c>
      <c r="C51" s="7" t="s">
        <v>109</v>
      </c>
      <c r="D51" s="3" t="s">
        <v>0</v>
      </c>
      <c r="E51" s="4" t="s">
        <v>110</v>
      </c>
      <c r="F51" s="6" t="s">
        <v>13</v>
      </c>
      <c r="G51" s="3" t="s">
        <v>11</v>
      </c>
      <c r="H51" s="16">
        <v>526500</v>
      </c>
      <c r="I51" s="15">
        <v>473850</v>
      </c>
      <c r="J51" s="77">
        <v>1</v>
      </c>
      <c r="K51" s="33" t="s">
        <v>13</v>
      </c>
      <c r="L51" s="34" t="s">
        <v>13</v>
      </c>
      <c r="M51" s="34" t="s">
        <v>13</v>
      </c>
      <c r="N51" s="35" t="s">
        <v>13</v>
      </c>
      <c r="O51" s="58"/>
      <c r="P51" s="54"/>
      <c r="Q51" s="62"/>
      <c r="R51" s="58"/>
      <c r="S51" s="64"/>
      <c r="T51" s="68"/>
      <c r="U51" s="69"/>
      <c r="V51" s="70"/>
      <c r="W51" s="68"/>
      <c r="X51" s="71"/>
    </row>
    <row r="52" spans="1:24" x14ac:dyDescent="0.2">
      <c r="A52" s="101">
        <v>47</v>
      </c>
      <c r="B52" s="3" t="s">
        <v>111</v>
      </c>
      <c r="C52" s="3" t="s">
        <v>112</v>
      </c>
      <c r="D52" s="3" t="s">
        <v>0</v>
      </c>
      <c r="E52" s="4" t="s">
        <v>119</v>
      </c>
      <c r="F52" s="6" t="s">
        <v>13</v>
      </c>
      <c r="G52" s="3" t="s">
        <v>11</v>
      </c>
      <c r="H52" s="16">
        <v>510300</v>
      </c>
      <c r="I52" s="15">
        <v>459270</v>
      </c>
      <c r="J52" s="77">
        <v>1</v>
      </c>
      <c r="K52" s="33" t="s">
        <v>13</v>
      </c>
      <c r="L52" s="34" t="s">
        <v>13</v>
      </c>
      <c r="M52" s="34" t="s">
        <v>13</v>
      </c>
      <c r="N52" s="35" t="s">
        <v>13</v>
      </c>
      <c r="O52" s="58"/>
      <c r="P52" s="54"/>
      <c r="Q52" s="62"/>
      <c r="R52" s="58"/>
      <c r="S52" s="64"/>
      <c r="T52" s="68"/>
      <c r="U52" s="69"/>
      <c r="V52" s="70"/>
      <c r="W52" s="68"/>
      <c r="X52" s="71"/>
    </row>
    <row r="53" spans="1:24" x14ac:dyDescent="0.2">
      <c r="A53" s="101">
        <v>48</v>
      </c>
      <c r="B53" s="3" t="s">
        <v>111</v>
      </c>
      <c r="C53" s="3" t="s">
        <v>112</v>
      </c>
      <c r="D53" s="3" t="s">
        <v>0</v>
      </c>
      <c r="E53" s="4" t="s">
        <v>120</v>
      </c>
      <c r="F53" s="6" t="s">
        <v>13</v>
      </c>
      <c r="G53" s="3" t="s">
        <v>11</v>
      </c>
      <c r="H53" s="16">
        <v>510300</v>
      </c>
      <c r="I53" s="15">
        <v>459270</v>
      </c>
      <c r="J53" s="77">
        <v>1</v>
      </c>
      <c r="K53" s="33" t="s">
        <v>13</v>
      </c>
      <c r="L53" s="34" t="s">
        <v>13</v>
      </c>
      <c r="M53" s="34" t="s">
        <v>13</v>
      </c>
      <c r="N53" s="35" t="s">
        <v>13</v>
      </c>
      <c r="O53" s="58"/>
      <c r="P53" s="54"/>
      <c r="Q53" s="62"/>
      <c r="R53" s="58"/>
      <c r="S53" s="64"/>
      <c r="T53" s="68"/>
      <c r="U53" s="69"/>
      <c r="V53" s="70"/>
      <c r="W53" s="68"/>
      <c r="X53" s="71"/>
    </row>
    <row r="54" spans="1:24" x14ac:dyDescent="0.2">
      <c r="A54" s="101">
        <v>49</v>
      </c>
      <c r="B54" s="3" t="s">
        <v>111</v>
      </c>
      <c r="C54" s="3" t="s">
        <v>112</v>
      </c>
      <c r="D54" s="3" t="s">
        <v>0</v>
      </c>
      <c r="E54" s="4" t="s">
        <v>121</v>
      </c>
      <c r="F54" s="6" t="s">
        <v>13</v>
      </c>
      <c r="G54" s="3" t="s">
        <v>11</v>
      </c>
      <c r="H54" s="16">
        <v>510300</v>
      </c>
      <c r="I54" s="15">
        <v>459270</v>
      </c>
      <c r="J54" s="77">
        <v>1</v>
      </c>
      <c r="K54" s="33" t="s">
        <v>13</v>
      </c>
      <c r="L54" s="34" t="s">
        <v>13</v>
      </c>
      <c r="M54" s="34" t="s">
        <v>13</v>
      </c>
      <c r="N54" s="35" t="s">
        <v>13</v>
      </c>
      <c r="O54" s="58"/>
      <c r="P54" s="54"/>
      <c r="Q54" s="62"/>
      <c r="R54" s="58"/>
      <c r="S54" s="64"/>
      <c r="T54" s="68"/>
      <c r="U54" s="69"/>
      <c r="V54" s="70"/>
      <c r="W54" s="68"/>
      <c r="X54" s="71"/>
    </row>
    <row r="55" spans="1:24" ht="68.25" customHeight="1" x14ac:dyDescent="0.2">
      <c r="A55" s="101">
        <v>50</v>
      </c>
      <c r="B55" s="3" t="s">
        <v>111</v>
      </c>
      <c r="C55" s="3" t="s">
        <v>112</v>
      </c>
      <c r="D55" s="3" t="s">
        <v>0</v>
      </c>
      <c r="E55" s="4" t="s">
        <v>122</v>
      </c>
      <c r="F55" s="6" t="s">
        <v>10</v>
      </c>
      <c r="G55" s="3" t="s">
        <v>11</v>
      </c>
      <c r="H55" s="16">
        <v>526500</v>
      </c>
      <c r="I55" s="15">
        <v>473850</v>
      </c>
      <c r="J55" s="77">
        <v>1</v>
      </c>
      <c r="K55" s="33" t="s">
        <v>13</v>
      </c>
      <c r="L55" s="34" t="s">
        <v>13</v>
      </c>
      <c r="M55" s="34" t="s">
        <v>184</v>
      </c>
      <c r="N55" s="35" t="s">
        <v>13</v>
      </c>
      <c r="O55" s="58"/>
      <c r="P55" s="54"/>
      <c r="Q55" s="62" t="s">
        <v>184</v>
      </c>
      <c r="R55" s="58"/>
      <c r="S55" s="64"/>
      <c r="T55" s="68"/>
      <c r="U55" s="69"/>
      <c r="V55" s="70" t="s">
        <v>184</v>
      </c>
      <c r="W55" s="68"/>
      <c r="X55" s="71"/>
    </row>
    <row r="56" spans="1:24" ht="47.25" customHeight="1" x14ac:dyDescent="0.2">
      <c r="A56" s="101">
        <v>51</v>
      </c>
      <c r="B56" s="3" t="s">
        <v>111</v>
      </c>
      <c r="C56" s="3" t="s">
        <v>112</v>
      </c>
      <c r="D56" s="3" t="s">
        <v>0</v>
      </c>
      <c r="E56" s="4" t="s">
        <v>123</v>
      </c>
      <c r="F56" s="6" t="s">
        <v>10</v>
      </c>
      <c r="G56" s="3" t="s">
        <v>11</v>
      </c>
      <c r="H56" s="16">
        <v>526500</v>
      </c>
      <c r="I56" s="15">
        <v>473850</v>
      </c>
      <c r="J56" s="77">
        <v>1</v>
      </c>
      <c r="K56" s="33" t="s">
        <v>13</v>
      </c>
      <c r="L56" s="34" t="s">
        <v>13</v>
      </c>
      <c r="M56" s="34" t="s">
        <v>184</v>
      </c>
      <c r="N56" s="35" t="s">
        <v>13</v>
      </c>
      <c r="O56" s="58"/>
      <c r="P56" s="54"/>
      <c r="Q56" s="62" t="s">
        <v>184</v>
      </c>
      <c r="R56" s="58"/>
      <c r="S56" s="64"/>
      <c r="T56" s="68"/>
      <c r="U56" s="69"/>
      <c r="V56" s="70" t="s">
        <v>184</v>
      </c>
      <c r="W56" s="68"/>
      <c r="X56" s="71"/>
    </row>
    <row r="57" spans="1:24" ht="63.75" customHeight="1" x14ac:dyDescent="0.2">
      <c r="A57" s="101">
        <v>52</v>
      </c>
      <c r="B57" s="3" t="s">
        <v>111</v>
      </c>
      <c r="C57" s="3" t="s">
        <v>112</v>
      </c>
      <c r="D57" s="3" t="s">
        <v>0</v>
      </c>
      <c r="E57" s="4" t="s">
        <v>124</v>
      </c>
      <c r="F57" s="6" t="s">
        <v>10</v>
      </c>
      <c r="G57" s="3" t="s">
        <v>11</v>
      </c>
      <c r="H57" s="16">
        <v>526500</v>
      </c>
      <c r="I57" s="15">
        <v>473850</v>
      </c>
      <c r="J57" s="77">
        <v>1</v>
      </c>
      <c r="K57" s="33" t="s">
        <v>13</v>
      </c>
      <c r="L57" s="34" t="s">
        <v>13</v>
      </c>
      <c r="M57" s="34" t="s">
        <v>184</v>
      </c>
      <c r="N57" s="35" t="s">
        <v>13</v>
      </c>
      <c r="O57" s="58"/>
      <c r="P57" s="54"/>
      <c r="Q57" s="62" t="s">
        <v>184</v>
      </c>
      <c r="R57" s="58"/>
      <c r="S57" s="64"/>
      <c r="T57" s="68"/>
      <c r="U57" s="69"/>
      <c r="V57" s="70" t="s">
        <v>184</v>
      </c>
      <c r="W57" s="68"/>
      <c r="X57" s="71"/>
    </row>
    <row r="58" spans="1:24" ht="62.25" customHeight="1" x14ac:dyDescent="0.2">
      <c r="A58" s="101">
        <v>53</v>
      </c>
      <c r="B58" s="3" t="s">
        <v>111</v>
      </c>
      <c r="C58" s="3" t="s">
        <v>112</v>
      </c>
      <c r="D58" s="3" t="s">
        <v>0</v>
      </c>
      <c r="E58" s="4" t="s">
        <v>125</v>
      </c>
      <c r="F58" s="6" t="s">
        <v>10</v>
      </c>
      <c r="G58" s="3" t="s">
        <v>11</v>
      </c>
      <c r="H58" s="16">
        <v>526500</v>
      </c>
      <c r="I58" s="15">
        <v>473850</v>
      </c>
      <c r="J58" s="77">
        <v>1</v>
      </c>
      <c r="K58" s="33" t="s">
        <v>13</v>
      </c>
      <c r="L58" s="34" t="s">
        <v>13</v>
      </c>
      <c r="M58" s="34" t="s">
        <v>184</v>
      </c>
      <c r="N58" s="35" t="s">
        <v>13</v>
      </c>
      <c r="O58" s="58"/>
      <c r="P58" s="54"/>
      <c r="Q58" s="62" t="s">
        <v>184</v>
      </c>
      <c r="R58" s="58"/>
      <c r="S58" s="64"/>
      <c r="T58" s="68"/>
      <c r="U58" s="69"/>
      <c r="V58" s="70" t="s">
        <v>184</v>
      </c>
      <c r="W58" s="68"/>
      <c r="X58" s="71"/>
    </row>
    <row r="59" spans="1:24" ht="66.75" customHeight="1" x14ac:dyDescent="0.2">
      <c r="A59" s="101">
        <v>54</v>
      </c>
      <c r="B59" s="3" t="s">
        <v>111</v>
      </c>
      <c r="C59" s="3" t="s">
        <v>112</v>
      </c>
      <c r="D59" s="3" t="s">
        <v>0</v>
      </c>
      <c r="E59" s="4" t="s">
        <v>126</v>
      </c>
      <c r="F59" s="6" t="s">
        <v>10</v>
      </c>
      <c r="G59" s="3" t="s">
        <v>11</v>
      </c>
      <c r="H59" s="16">
        <v>526500</v>
      </c>
      <c r="I59" s="15">
        <v>473850</v>
      </c>
      <c r="J59" s="77">
        <v>1</v>
      </c>
      <c r="K59" s="33" t="s">
        <v>13</v>
      </c>
      <c r="L59" s="34" t="s">
        <v>13</v>
      </c>
      <c r="M59" s="34" t="s">
        <v>184</v>
      </c>
      <c r="N59" s="35" t="s">
        <v>13</v>
      </c>
      <c r="O59" s="58"/>
      <c r="P59" s="54"/>
      <c r="Q59" s="62" t="s">
        <v>184</v>
      </c>
      <c r="R59" s="58"/>
      <c r="S59" s="64"/>
      <c r="T59" s="68"/>
      <c r="U59" s="69"/>
      <c r="V59" s="70" t="s">
        <v>184</v>
      </c>
      <c r="W59" s="68"/>
      <c r="X59" s="71"/>
    </row>
    <row r="60" spans="1:24" x14ac:dyDescent="0.2">
      <c r="A60" s="101">
        <v>55</v>
      </c>
      <c r="B60" s="3" t="s">
        <v>111</v>
      </c>
      <c r="C60" s="3" t="s">
        <v>112</v>
      </c>
      <c r="D60" s="3" t="s">
        <v>0</v>
      </c>
      <c r="E60" s="4" t="s">
        <v>127</v>
      </c>
      <c r="F60" s="6" t="s">
        <v>10</v>
      </c>
      <c r="G60" s="3" t="s">
        <v>11</v>
      </c>
      <c r="H60" s="16">
        <v>526500</v>
      </c>
      <c r="I60" s="15">
        <v>473850</v>
      </c>
      <c r="J60" s="77">
        <v>1</v>
      </c>
      <c r="K60" s="33" t="s">
        <v>13</v>
      </c>
      <c r="L60" s="34" t="s">
        <v>13</v>
      </c>
      <c r="M60" s="34" t="s">
        <v>184</v>
      </c>
      <c r="N60" s="35" t="s">
        <v>13</v>
      </c>
      <c r="O60" s="58"/>
      <c r="P60" s="54"/>
      <c r="Q60" s="62" t="s">
        <v>184</v>
      </c>
      <c r="R60" s="58"/>
      <c r="S60" s="64"/>
      <c r="T60" s="68"/>
      <c r="U60" s="69"/>
      <c r="V60" s="70" t="s">
        <v>184</v>
      </c>
      <c r="W60" s="68"/>
      <c r="X60" s="71"/>
    </row>
    <row r="61" spans="1:24" ht="25.5" x14ac:dyDescent="0.2">
      <c r="A61" s="101">
        <v>56</v>
      </c>
      <c r="B61" s="3" t="s">
        <v>111</v>
      </c>
      <c r="C61" s="3" t="s">
        <v>112</v>
      </c>
      <c r="D61" s="3" t="s">
        <v>0</v>
      </c>
      <c r="E61" s="4" t="s">
        <v>128</v>
      </c>
      <c r="F61" s="6" t="s">
        <v>13</v>
      </c>
      <c r="G61" s="3" t="s">
        <v>11</v>
      </c>
      <c r="H61" s="16">
        <v>526500</v>
      </c>
      <c r="I61" s="15">
        <v>473850</v>
      </c>
      <c r="J61" s="77">
        <v>1</v>
      </c>
      <c r="K61" s="33" t="s">
        <v>13</v>
      </c>
      <c r="L61" s="34" t="s">
        <v>13</v>
      </c>
      <c r="M61" s="34" t="s">
        <v>13</v>
      </c>
      <c r="N61" s="35" t="s">
        <v>13</v>
      </c>
      <c r="O61" s="58"/>
      <c r="P61" s="54"/>
      <c r="Q61" s="62"/>
      <c r="R61" s="58"/>
      <c r="S61" s="64"/>
      <c r="T61" s="68"/>
      <c r="U61" s="69"/>
      <c r="V61" s="70"/>
      <c r="W61" s="68"/>
      <c r="X61" s="71"/>
    </row>
    <row r="62" spans="1:24" x14ac:dyDescent="0.2">
      <c r="A62" s="101">
        <v>57</v>
      </c>
      <c r="B62" s="3" t="s">
        <v>111</v>
      </c>
      <c r="C62" s="3" t="s">
        <v>112</v>
      </c>
      <c r="D62" s="3" t="s">
        <v>0</v>
      </c>
      <c r="E62" s="4" t="s">
        <v>129</v>
      </c>
      <c r="F62" s="6" t="s">
        <v>13</v>
      </c>
      <c r="G62" s="3" t="s">
        <v>11</v>
      </c>
      <c r="H62" s="16">
        <v>526500</v>
      </c>
      <c r="I62" s="15">
        <v>473850</v>
      </c>
      <c r="J62" s="77">
        <v>1</v>
      </c>
      <c r="K62" s="33" t="s">
        <v>13</v>
      </c>
      <c r="L62" s="34" t="s">
        <v>13</v>
      </c>
      <c r="M62" s="34" t="s">
        <v>13</v>
      </c>
      <c r="N62" s="35" t="s">
        <v>13</v>
      </c>
      <c r="O62" s="58"/>
      <c r="P62" s="54"/>
      <c r="Q62" s="62"/>
      <c r="R62" s="58"/>
      <c r="S62" s="64"/>
      <c r="T62" s="68"/>
      <c r="U62" s="69"/>
      <c r="V62" s="70"/>
      <c r="W62" s="68"/>
      <c r="X62" s="71"/>
    </row>
    <row r="63" spans="1:24" x14ac:dyDescent="0.2">
      <c r="A63" s="101">
        <v>58</v>
      </c>
      <c r="B63" s="3" t="s">
        <v>111</v>
      </c>
      <c r="C63" s="3" t="s">
        <v>112</v>
      </c>
      <c r="D63" s="3" t="s">
        <v>0</v>
      </c>
      <c r="E63" s="4" t="s">
        <v>130</v>
      </c>
      <c r="F63" s="6" t="s">
        <v>13</v>
      </c>
      <c r="G63" s="3" t="s">
        <v>11</v>
      </c>
      <c r="H63" s="16">
        <v>526500</v>
      </c>
      <c r="I63" s="15">
        <v>473850</v>
      </c>
      <c r="J63" s="77">
        <v>1</v>
      </c>
      <c r="K63" s="33" t="s">
        <v>13</v>
      </c>
      <c r="L63" s="34" t="s">
        <v>13</v>
      </c>
      <c r="M63" s="34" t="s">
        <v>13</v>
      </c>
      <c r="N63" s="35" t="s">
        <v>13</v>
      </c>
      <c r="O63" s="58"/>
      <c r="P63" s="54"/>
      <c r="Q63" s="62"/>
      <c r="R63" s="58"/>
      <c r="S63" s="64"/>
      <c r="T63" s="68"/>
      <c r="U63" s="69"/>
      <c r="V63" s="70"/>
      <c r="W63" s="68"/>
      <c r="X63" s="71"/>
    </row>
    <row r="64" spans="1:24" x14ac:dyDescent="0.2">
      <c r="A64" s="101">
        <v>59</v>
      </c>
      <c r="B64" s="3" t="s">
        <v>111</v>
      </c>
      <c r="C64" s="3" t="s">
        <v>112</v>
      </c>
      <c r="D64" s="3" t="s">
        <v>0</v>
      </c>
      <c r="E64" s="4" t="s">
        <v>138</v>
      </c>
      <c r="F64" s="6" t="s">
        <v>13</v>
      </c>
      <c r="G64" s="3" t="s">
        <v>11</v>
      </c>
      <c r="H64" s="16">
        <v>526500</v>
      </c>
      <c r="I64" s="15">
        <v>473850</v>
      </c>
      <c r="J64" s="77">
        <v>1</v>
      </c>
      <c r="K64" s="33" t="s">
        <v>13</v>
      </c>
      <c r="L64" s="34" t="s">
        <v>13</v>
      </c>
      <c r="M64" s="34" t="s">
        <v>13</v>
      </c>
      <c r="N64" s="35" t="s">
        <v>13</v>
      </c>
      <c r="O64" s="58"/>
      <c r="P64" s="54"/>
      <c r="Q64" s="62"/>
      <c r="R64" s="58"/>
      <c r="S64" s="64"/>
      <c r="T64" s="68"/>
      <c r="U64" s="69"/>
      <c r="V64" s="70"/>
      <c r="W64" s="68"/>
      <c r="X64" s="71"/>
    </row>
    <row r="65" spans="1:24" x14ac:dyDescent="0.2">
      <c r="A65" s="101">
        <v>60</v>
      </c>
      <c r="B65" s="3" t="s">
        <v>111</v>
      </c>
      <c r="C65" s="3" t="s">
        <v>112</v>
      </c>
      <c r="D65" s="3" t="s">
        <v>0</v>
      </c>
      <c r="E65" s="4" t="s">
        <v>139</v>
      </c>
      <c r="F65" s="6" t="s">
        <v>13</v>
      </c>
      <c r="G65" s="3" t="s">
        <v>11</v>
      </c>
      <c r="H65" s="16">
        <v>526500</v>
      </c>
      <c r="I65" s="15">
        <v>473850</v>
      </c>
      <c r="J65" s="77">
        <v>1</v>
      </c>
      <c r="K65" s="33" t="s">
        <v>13</v>
      </c>
      <c r="L65" s="34" t="s">
        <v>13</v>
      </c>
      <c r="M65" s="34" t="s">
        <v>13</v>
      </c>
      <c r="N65" s="35" t="s">
        <v>13</v>
      </c>
      <c r="O65" s="58"/>
      <c r="P65" s="54"/>
      <c r="Q65" s="62"/>
      <c r="R65" s="58"/>
      <c r="S65" s="64"/>
      <c r="T65" s="68"/>
      <c r="U65" s="69"/>
      <c r="V65" s="70"/>
      <c r="W65" s="68"/>
      <c r="X65" s="71"/>
    </row>
    <row r="66" spans="1:24" x14ac:dyDescent="0.2">
      <c r="A66" s="101">
        <v>61</v>
      </c>
      <c r="B66" s="3" t="s">
        <v>111</v>
      </c>
      <c r="C66" s="3" t="s">
        <v>112</v>
      </c>
      <c r="D66" s="3" t="s">
        <v>0</v>
      </c>
      <c r="E66" s="4" t="s">
        <v>140</v>
      </c>
      <c r="F66" s="6" t="s">
        <v>13</v>
      </c>
      <c r="G66" s="3" t="s">
        <v>11</v>
      </c>
      <c r="H66" s="16">
        <v>526500</v>
      </c>
      <c r="I66" s="15">
        <v>473850</v>
      </c>
      <c r="J66" s="77">
        <v>1</v>
      </c>
      <c r="K66" s="33" t="s">
        <v>13</v>
      </c>
      <c r="L66" s="34" t="s">
        <v>13</v>
      </c>
      <c r="M66" s="34" t="s">
        <v>13</v>
      </c>
      <c r="N66" s="35" t="s">
        <v>13</v>
      </c>
      <c r="O66" s="58"/>
      <c r="P66" s="54"/>
      <c r="Q66" s="62"/>
      <c r="R66" s="58"/>
      <c r="S66" s="64"/>
      <c r="T66" s="68"/>
      <c r="U66" s="69"/>
      <c r="V66" s="70"/>
      <c r="W66" s="68"/>
      <c r="X66" s="71"/>
    </row>
    <row r="67" spans="1:24" x14ac:dyDescent="0.2">
      <c r="A67" s="101">
        <v>62</v>
      </c>
      <c r="B67" s="3" t="s">
        <v>111</v>
      </c>
      <c r="C67" s="3" t="s">
        <v>112</v>
      </c>
      <c r="D67" s="3" t="s">
        <v>0</v>
      </c>
      <c r="E67" s="4" t="s">
        <v>141</v>
      </c>
      <c r="F67" s="6" t="s">
        <v>13</v>
      </c>
      <c r="G67" s="3" t="s">
        <v>11</v>
      </c>
      <c r="H67" s="16">
        <v>526500</v>
      </c>
      <c r="I67" s="15">
        <v>473850</v>
      </c>
      <c r="J67" s="77">
        <v>1</v>
      </c>
      <c r="K67" s="33" t="s">
        <v>13</v>
      </c>
      <c r="L67" s="34" t="s">
        <v>13</v>
      </c>
      <c r="M67" s="34" t="s">
        <v>13</v>
      </c>
      <c r="N67" s="35" t="s">
        <v>13</v>
      </c>
      <c r="O67" s="58"/>
      <c r="P67" s="54"/>
      <c r="Q67" s="62"/>
      <c r="R67" s="58"/>
      <c r="S67" s="64"/>
      <c r="T67" s="68"/>
      <c r="U67" s="69"/>
      <c r="V67" s="70"/>
      <c r="W67" s="68"/>
      <c r="X67" s="71"/>
    </row>
    <row r="68" spans="1:24" x14ac:dyDescent="0.2">
      <c r="A68" s="102">
        <v>63</v>
      </c>
      <c r="B68" s="8" t="s">
        <v>8</v>
      </c>
      <c r="C68" s="8" t="s">
        <v>9</v>
      </c>
      <c r="D68" s="8" t="s">
        <v>0</v>
      </c>
      <c r="E68" s="4" t="s">
        <v>14</v>
      </c>
      <c r="F68" s="6" t="s">
        <v>12</v>
      </c>
      <c r="G68" s="3" t="s">
        <v>12</v>
      </c>
      <c r="H68" s="16" t="s">
        <v>12</v>
      </c>
      <c r="I68" s="15" t="s">
        <v>12</v>
      </c>
      <c r="J68" s="77" t="s">
        <v>12</v>
      </c>
      <c r="K68" s="33" t="s">
        <v>13</v>
      </c>
      <c r="L68" s="34" t="s">
        <v>184</v>
      </c>
      <c r="M68" s="34" t="s">
        <v>184</v>
      </c>
      <c r="N68" s="35" t="s">
        <v>184</v>
      </c>
      <c r="O68" s="83" t="s">
        <v>184</v>
      </c>
      <c r="P68" s="55" t="s">
        <v>184</v>
      </c>
      <c r="Q68" s="62" t="s">
        <v>184</v>
      </c>
      <c r="R68" s="58"/>
      <c r="S68" s="84" t="s">
        <v>184</v>
      </c>
      <c r="T68" s="127" t="s">
        <v>184</v>
      </c>
      <c r="U68" s="128" t="s">
        <v>184</v>
      </c>
      <c r="V68" s="70" t="s">
        <v>184</v>
      </c>
      <c r="W68" s="68"/>
      <c r="X68" s="129" t="s">
        <v>184</v>
      </c>
    </row>
    <row r="69" spans="1:24" x14ac:dyDescent="0.2">
      <c r="A69" s="102">
        <v>64</v>
      </c>
      <c r="B69" s="8" t="s">
        <v>16</v>
      </c>
      <c r="C69" s="8" t="s">
        <v>17</v>
      </c>
      <c r="D69" s="8" t="s">
        <v>0</v>
      </c>
      <c r="E69" s="5" t="s">
        <v>18</v>
      </c>
      <c r="F69" s="6" t="s">
        <v>12</v>
      </c>
      <c r="G69" s="3" t="s">
        <v>12</v>
      </c>
      <c r="H69" s="16" t="s">
        <v>12</v>
      </c>
      <c r="I69" s="15" t="s">
        <v>12</v>
      </c>
      <c r="J69" s="77" t="s">
        <v>12</v>
      </c>
      <c r="K69" s="33" t="s">
        <v>13</v>
      </c>
      <c r="L69" s="34" t="s">
        <v>184</v>
      </c>
      <c r="M69" s="34" t="s">
        <v>184</v>
      </c>
      <c r="N69" s="35" t="s">
        <v>184</v>
      </c>
      <c r="O69" s="83" t="s">
        <v>184</v>
      </c>
      <c r="P69" s="55" t="s">
        <v>184</v>
      </c>
      <c r="Q69" s="62" t="s">
        <v>184</v>
      </c>
      <c r="R69" s="58"/>
      <c r="S69" s="84" t="s">
        <v>184</v>
      </c>
      <c r="T69" s="127" t="s">
        <v>184</v>
      </c>
      <c r="U69" s="128" t="s">
        <v>184</v>
      </c>
      <c r="V69" s="70" t="s">
        <v>184</v>
      </c>
      <c r="W69" s="68"/>
      <c r="X69" s="129" t="s">
        <v>184</v>
      </c>
    </row>
    <row r="70" spans="1:24" x14ac:dyDescent="0.2">
      <c r="A70" s="102">
        <v>65</v>
      </c>
      <c r="B70" s="8" t="s">
        <v>16</v>
      </c>
      <c r="C70" s="8" t="s">
        <v>20</v>
      </c>
      <c r="D70" s="8" t="s">
        <v>0</v>
      </c>
      <c r="E70" s="4" t="s">
        <v>59</v>
      </c>
      <c r="F70" s="6" t="s">
        <v>12</v>
      </c>
      <c r="G70" s="3" t="s">
        <v>12</v>
      </c>
      <c r="H70" s="16" t="s">
        <v>12</v>
      </c>
      <c r="I70" s="15" t="s">
        <v>12</v>
      </c>
      <c r="J70" s="77" t="s">
        <v>12</v>
      </c>
      <c r="K70" s="33" t="s">
        <v>13</v>
      </c>
      <c r="L70" s="34" t="s">
        <v>184</v>
      </c>
      <c r="M70" s="34" t="s">
        <v>184</v>
      </c>
      <c r="N70" s="35" t="s">
        <v>184</v>
      </c>
      <c r="O70" s="83" t="s">
        <v>184</v>
      </c>
      <c r="P70" s="55" t="s">
        <v>184</v>
      </c>
      <c r="Q70" s="62" t="s">
        <v>184</v>
      </c>
      <c r="R70" s="58"/>
      <c r="S70" s="84" t="s">
        <v>184</v>
      </c>
      <c r="T70" s="127" t="s">
        <v>184</v>
      </c>
      <c r="U70" s="128" t="s">
        <v>184</v>
      </c>
      <c r="V70" s="70" t="s">
        <v>184</v>
      </c>
      <c r="W70" s="68"/>
      <c r="X70" s="129" t="s">
        <v>184</v>
      </c>
    </row>
    <row r="71" spans="1:24" x14ac:dyDescent="0.2">
      <c r="A71" s="102">
        <v>66</v>
      </c>
      <c r="B71" s="8" t="s">
        <v>16</v>
      </c>
      <c r="C71" s="8" t="s">
        <v>20</v>
      </c>
      <c r="D71" s="8" t="s">
        <v>0</v>
      </c>
      <c r="E71" s="4" t="s">
        <v>61</v>
      </c>
      <c r="F71" s="6" t="s">
        <v>12</v>
      </c>
      <c r="G71" s="3" t="s">
        <v>12</v>
      </c>
      <c r="H71" s="16" t="s">
        <v>12</v>
      </c>
      <c r="I71" s="15" t="s">
        <v>12</v>
      </c>
      <c r="J71" s="77" t="s">
        <v>12</v>
      </c>
      <c r="K71" s="33" t="s">
        <v>13</v>
      </c>
      <c r="L71" s="34" t="s">
        <v>184</v>
      </c>
      <c r="M71" s="34" t="s">
        <v>184</v>
      </c>
      <c r="N71" s="35" t="s">
        <v>184</v>
      </c>
      <c r="O71" s="83" t="s">
        <v>184</v>
      </c>
      <c r="P71" s="55" t="s">
        <v>184</v>
      </c>
      <c r="Q71" s="62" t="s">
        <v>184</v>
      </c>
      <c r="R71" s="58"/>
      <c r="S71" s="84" t="s">
        <v>184</v>
      </c>
      <c r="T71" s="127" t="s">
        <v>184</v>
      </c>
      <c r="U71" s="128" t="s">
        <v>184</v>
      </c>
      <c r="V71" s="70" t="s">
        <v>184</v>
      </c>
      <c r="W71" s="68"/>
      <c r="X71" s="129" t="s">
        <v>184</v>
      </c>
    </row>
    <row r="72" spans="1:24" x14ac:dyDescent="0.2">
      <c r="A72" s="102">
        <v>67</v>
      </c>
      <c r="B72" s="8" t="s">
        <v>16</v>
      </c>
      <c r="C72" s="8" t="s">
        <v>20</v>
      </c>
      <c r="D72" s="8" t="s">
        <v>0</v>
      </c>
      <c r="E72" s="4" t="s">
        <v>62</v>
      </c>
      <c r="F72" s="6" t="s">
        <v>12</v>
      </c>
      <c r="G72" s="3" t="s">
        <v>12</v>
      </c>
      <c r="H72" s="16" t="s">
        <v>12</v>
      </c>
      <c r="I72" s="15" t="s">
        <v>12</v>
      </c>
      <c r="J72" s="77" t="s">
        <v>12</v>
      </c>
      <c r="K72" s="33" t="s">
        <v>13</v>
      </c>
      <c r="L72" s="34" t="s">
        <v>184</v>
      </c>
      <c r="M72" s="34" t="s">
        <v>184</v>
      </c>
      <c r="N72" s="35" t="s">
        <v>184</v>
      </c>
      <c r="O72" s="83" t="s">
        <v>184</v>
      </c>
      <c r="P72" s="55" t="s">
        <v>184</v>
      </c>
      <c r="Q72" s="62" t="s">
        <v>184</v>
      </c>
      <c r="R72" s="58"/>
      <c r="S72" s="84" t="s">
        <v>184</v>
      </c>
      <c r="T72" s="127" t="s">
        <v>184</v>
      </c>
      <c r="U72" s="128" t="s">
        <v>184</v>
      </c>
      <c r="V72" s="70" t="s">
        <v>184</v>
      </c>
      <c r="W72" s="68"/>
      <c r="X72" s="129" t="s">
        <v>184</v>
      </c>
    </row>
    <row r="73" spans="1:24" x14ac:dyDescent="0.2">
      <c r="A73" s="102">
        <v>68</v>
      </c>
      <c r="B73" s="8" t="s">
        <v>16</v>
      </c>
      <c r="C73" s="8" t="s">
        <v>25</v>
      </c>
      <c r="D73" s="8" t="s">
        <v>0</v>
      </c>
      <c r="E73" s="4" t="s">
        <v>64</v>
      </c>
      <c r="F73" s="6" t="s">
        <v>12</v>
      </c>
      <c r="G73" s="3" t="s">
        <v>12</v>
      </c>
      <c r="H73" s="16" t="s">
        <v>12</v>
      </c>
      <c r="I73" s="15" t="s">
        <v>12</v>
      </c>
      <c r="J73" s="77" t="s">
        <v>12</v>
      </c>
      <c r="K73" s="33" t="s">
        <v>13</v>
      </c>
      <c r="L73" s="34" t="s">
        <v>184</v>
      </c>
      <c r="M73" s="34" t="s">
        <v>184</v>
      </c>
      <c r="N73" s="35" t="s">
        <v>184</v>
      </c>
      <c r="O73" s="83" t="s">
        <v>184</v>
      </c>
      <c r="P73" s="55" t="s">
        <v>184</v>
      </c>
      <c r="Q73" s="62" t="s">
        <v>184</v>
      </c>
      <c r="R73" s="58"/>
      <c r="S73" s="84" t="s">
        <v>184</v>
      </c>
      <c r="T73" s="127" t="s">
        <v>184</v>
      </c>
      <c r="U73" s="128" t="s">
        <v>184</v>
      </c>
      <c r="V73" s="70" t="s">
        <v>184</v>
      </c>
      <c r="W73" s="68"/>
      <c r="X73" s="129" t="s">
        <v>184</v>
      </c>
    </row>
    <row r="74" spans="1:24" ht="77.25" customHeight="1" thickBot="1" x14ac:dyDescent="0.25">
      <c r="A74" s="103">
        <v>69</v>
      </c>
      <c r="B74" s="104" t="s">
        <v>16</v>
      </c>
      <c r="C74" s="104" t="s">
        <v>27</v>
      </c>
      <c r="D74" s="104" t="s">
        <v>0</v>
      </c>
      <c r="E74" s="105" t="s">
        <v>79</v>
      </c>
      <c r="F74" s="106" t="s">
        <v>12</v>
      </c>
      <c r="G74" s="107" t="s">
        <v>12</v>
      </c>
      <c r="H74" s="108" t="s">
        <v>12</v>
      </c>
      <c r="I74" s="109" t="s">
        <v>12</v>
      </c>
      <c r="J74" s="110" t="s">
        <v>12</v>
      </c>
      <c r="K74" s="46" t="s">
        <v>13</v>
      </c>
      <c r="L74" s="47" t="s">
        <v>184</v>
      </c>
      <c r="M74" s="47" t="s">
        <v>184</v>
      </c>
      <c r="N74" s="111" t="s">
        <v>184</v>
      </c>
      <c r="O74" s="112" t="s">
        <v>184</v>
      </c>
      <c r="P74" s="113" t="s">
        <v>184</v>
      </c>
      <c r="Q74" s="63" t="s">
        <v>184</v>
      </c>
      <c r="R74" s="59"/>
      <c r="S74" s="114" t="s">
        <v>184</v>
      </c>
      <c r="T74" s="130" t="s">
        <v>184</v>
      </c>
      <c r="U74" s="131" t="s">
        <v>184</v>
      </c>
      <c r="V74" s="74" t="s">
        <v>184</v>
      </c>
      <c r="W74" s="72"/>
      <c r="X74" s="132" t="s">
        <v>184</v>
      </c>
    </row>
    <row r="75" spans="1:24" ht="12.75" customHeight="1" thickBot="1" x14ac:dyDescent="0.25">
      <c r="A75" s="89"/>
      <c r="E75" s="161" t="s">
        <v>31</v>
      </c>
      <c r="F75" s="162"/>
      <c r="G75" s="162"/>
      <c r="H75" s="115">
        <f>SUM(H6:H74)</f>
        <v>27696100</v>
      </c>
      <c r="I75" s="116">
        <f>SUM(I6:I74)</f>
        <v>24926490</v>
      </c>
      <c r="J75" s="89"/>
      <c r="O75" s="148">
        <f>SUM(O6:O74)</f>
        <v>0</v>
      </c>
      <c r="P75" s="147"/>
      <c r="Q75" s="147"/>
      <c r="R75" s="148">
        <f>SUM(R6:R74)</f>
        <v>0</v>
      </c>
      <c r="S75" s="148">
        <f>SUM(S6:S74)</f>
        <v>0</v>
      </c>
      <c r="T75" s="146">
        <f>SUM(T6:T74)</f>
        <v>0</v>
      </c>
      <c r="U75" s="147"/>
      <c r="V75" s="147"/>
      <c r="W75" s="146">
        <f>SUM(W6:W74)</f>
        <v>0</v>
      </c>
      <c r="X75" s="146">
        <f>SUM(X6:X74)</f>
        <v>0</v>
      </c>
    </row>
    <row r="76" spans="1:24" ht="12.75" customHeight="1" thickBot="1" x14ac:dyDescent="0.25">
      <c r="A76" s="89"/>
      <c r="B76" s="89"/>
      <c r="C76" s="89"/>
      <c r="D76" s="89"/>
      <c r="E76" s="89"/>
      <c r="F76" s="89"/>
      <c r="G76" s="89"/>
      <c r="H76" s="90"/>
      <c r="I76" s="90"/>
      <c r="J76" s="89"/>
      <c r="O76" s="2"/>
      <c r="S76" s="149"/>
      <c r="X76" s="149"/>
    </row>
    <row r="77" spans="1:24" ht="33.75" customHeight="1" x14ac:dyDescent="0.2">
      <c r="A77" s="95">
        <v>70</v>
      </c>
      <c r="B77" s="96" t="s">
        <v>32</v>
      </c>
      <c r="C77" s="96" t="s">
        <v>33</v>
      </c>
      <c r="D77" s="96" t="s">
        <v>34</v>
      </c>
      <c r="E77" s="97" t="s">
        <v>100</v>
      </c>
      <c r="F77" s="98" t="s">
        <v>13</v>
      </c>
      <c r="G77" s="96" t="s">
        <v>11</v>
      </c>
      <c r="H77" s="117">
        <v>13400</v>
      </c>
      <c r="I77" s="100">
        <v>12500</v>
      </c>
      <c r="J77" s="118">
        <v>2</v>
      </c>
      <c r="K77" s="44" t="s">
        <v>13</v>
      </c>
      <c r="L77" s="45" t="s">
        <v>13</v>
      </c>
      <c r="M77" s="45" t="s">
        <v>13</v>
      </c>
      <c r="N77" s="48" t="s">
        <v>13</v>
      </c>
      <c r="O77" s="36"/>
      <c r="P77" s="53"/>
      <c r="Q77" s="61"/>
      <c r="R77" s="36"/>
      <c r="S77" s="38"/>
      <c r="T77" s="37"/>
      <c r="U77" s="66"/>
      <c r="V77" s="67"/>
      <c r="W77" s="37"/>
      <c r="X77" s="43"/>
    </row>
    <row r="78" spans="1:24" ht="33.75" customHeight="1" x14ac:dyDescent="0.2">
      <c r="A78" s="101">
        <v>71</v>
      </c>
      <c r="B78" s="3" t="s">
        <v>35</v>
      </c>
      <c r="C78" s="3" t="s">
        <v>36</v>
      </c>
      <c r="D78" s="3" t="s">
        <v>34</v>
      </c>
      <c r="E78" s="4" t="s">
        <v>101</v>
      </c>
      <c r="F78" s="6" t="s">
        <v>13</v>
      </c>
      <c r="G78" s="3" t="s">
        <v>11</v>
      </c>
      <c r="H78" s="17">
        <v>20200</v>
      </c>
      <c r="I78" s="15">
        <v>18900</v>
      </c>
      <c r="J78" s="78">
        <v>2</v>
      </c>
      <c r="K78" s="49" t="s">
        <v>13</v>
      </c>
      <c r="L78" s="39" t="s">
        <v>13</v>
      </c>
      <c r="M78" s="39" t="s">
        <v>13</v>
      </c>
      <c r="N78" s="42" t="s">
        <v>13</v>
      </c>
      <c r="O78" s="58"/>
      <c r="P78" s="54"/>
      <c r="Q78" s="62"/>
      <c r="R78" s="58"/>
      <c r="S78" s="64"/>
      <c r="T78" s="68"/>
      <c r="U78" s="69"/>
      <c r="V78" s="70"/>
      <c r="W78" s="68"/>
      <c r="X78" s="71"/>
    </row>
    <row r="79" spans="1:24" ht="102.75" customHeight="1" x14ac:dyDescent="0.2">
      <c r="A79" s="101">
        <v>72</v>
      </c>
      <c r="B79" s="3" t="s">
        <v>132</v>
      </c>
      <c r="C79" s="3" t="s">
        <v>137</v>
      </c>
      <c r="D79" s="3" t="s">
        <v>34</v>
      </c>
      <c r="E79" s="4" t="s">
        <v>136</v>
      </c>
      <c r="F79" s="6" t="s">
        <v>13</v>
      </c>
      <c r="G79" s="3" t="s">
        <v>11</v>
      </c>
      <c r="H79" s="17">
        <v>167800</v>
      </c>
      <c r="I79" s="15">
        <v>143500</v>
      </c>
      <c r="J79" s="78">
        <v>5</v>
      </c>
      <c r="K79" s="49" t="s">
        <v>13</v>
      </c>
      <c r="L79" s="39" t="s">
        <v>13</v>
      </c>
      <c r="M79" s="39" t="s">
        <v>13</v>
      </c>
      <c r="N79" s="42" t="s">
        <v>13</v>
      </c>
      <c r="O79" s="58"/>
      <c r="P79" s="54"/>
      <c r="Q79" s="62"/>
      <c r="R79" s="58"/>
      <c r="S79" s="64"/>
      <c r="T79" s="68"/>
      <c r="U79" s="69"/>
      <c r="V79" s="70"/>
      <c r="W79" s="68"/>
      <c r="X79" s="71"/>
    </row>
    <row r="80" spans="1:24" ht="35.25" customHeight="1" x14ac:dyDescent="0.2">
      <c r="A80" s="101">
        <v>73</v>
      </c>
      <c r="B80" s="3" t="s">
        <v>37</v>
      </c>
      <c r="C80" s="3" t="s">
        <v>38</v>
      </c>
      <c r="D80" s="3" t="s">
        <v>39</v>
      </c>
      <c r="E80" s="4" t="s">
        <v>102</v>
      </c>
      <c r="F80" s="6" t="s">
        <v>13</v>
      </c>
      <c r="G80" s="3" t="s">
        <v>11</v>
      </c>
      <c r="H80" s="17">
        <v>37000</v>
      </c>
      <c r="I80" s="15">
        <v>35900</v>
      </c>
      <c r="J80" s="78">
        <v>3</v>
      </c>
      <c r="K80" s="49" t="s">
        <v>13</v>
      </c>
      <c r="L80" s="39" t="s">
        <v>13</v>
      </c>
      <c r="M80" s="39" t="s">
        <v>13</v>
      </c>
      <c r="N80" s="42" t="s">
        <v>13</v>
      </c>
      <c r="O80" s="58"/>
      <c r="P80" s="54"/>
      <c r="Q80" s="62"/>
      <c r="R80" s="58"/>
      <c r="S80" s="64"/>
      <c r="T80" s="68"/>
      <c r="U80" s="69"/>
      <c r="V80" s="70"/>
      <c r="W80" s="68"/>
      <c r="X80" s="71"/>
    </row>
    <row r="81" spans="1:24" ht="38.25" customHeight="1" x14ac:dyDescent="0.2">
      <c r="A81" s="101">
        <v>74</v>
      </c>
      <c r="B81" s="3" t="s">
        <v>8</v>
      </c>
      <c r="C81" s="3" t="s">
        <v>40</v>
      </c>
      <c r="D81" s="3" t="s">
        <v>41</v>
      </c>
      <c r="E81" s="4" t="s">
        <v>42</v>
      </c>
      <c r="F81" s="12" t="s">
        <v>10</v>
      </c>
      <c r="G81" s="13" t="s">
        <v>11</v>
      </c>
      <c r="H81" s="18">
        <v>23000</v>
      </c>
      <c r="I81" s="15">
        <v>22400</v>
      </c>
      <c r="J81" s="79">
        <v>6</v>
      </c>
      <c r="K81" s="33" t="s">
        <v>13</v>
      </c>
      <c r="L81" s="34" t="s">
        <v>13</v>
      </c>
      <c r="M81" s="34" t="s">
        <v>184</v>
      </c>
      <c r="N81" s="42" t="s">
        <v>13</v>
      </c>
      <c r="O81" s="58"/>
      <c r="P81" s="54"/>
      <c r="Q81" s="62" t="s">
        <v>184</v>
      </c>
      <c r="R81" s="58"/>
      <c r="S81" s="64"/>
      <c r="T81" s="68"/>
      <c r="U81" s="69"/>
      <c r="V81" s="70" t="s">
        <v>184</v>
      </c>
      <c r="W81" s="68"/>
      <c r="X81" s="71"/>
    </row>
    <row r="82" spans="1:24" ht="42" customHeight="1" x14ac:dyDescent="0.2">
      <c r="A82" s="101">
        <v>75</v>
      </c>
      <c r="B82" s="3" t="s">
        <v>132</v>
      </c>
      <c r="C82" s="3" t="s">
        <v>133</v>
      </c>
      <c r="D82" s="3" t="s">
        <v>134</v>
      </c>
      <c r="E82" s="4" t="s">
        <v>135</v>
      </c>
      <c r="F82" s="6" t="s">
        <v>13</v>
      </c>
      <c r="G82" s="10" t="s">
        <v>115</v>
      </c>
      <c r="H82" s="16">
        <v>96400</v>
      </c>
      <c r="I82" s="15">
        <v>88000</v>
      </c>
      <c r="J82" s="78">
        <v>5</v>
      </c>
      <c r="K82" s="49" t="s">
        <v>13</v>
      </c>
      <c r="L82" s="39" t="s">
        <v>13</v>
      </c>
      <c r="M82" s="39" t="s">
        <v>13</v>
      </c>
      <c r="N82" s="42" t="s">
        <v>13</v>
      </c>
      <c r="O82" s="58"/>
      <c r="P82" s="54"/>
      <c r="Q82" s="62"/>
      <c r="R82" s="58"/>
      <c r="S82" s="64"/>
      <c r="T82" s="68"/>
      <c r="U82" s="69"/>
      <c r="V82" s="70"/>
      <c r="W82" s="68"/>
      <c r="X82" s="71"/>
    </row>
    <row r="83" spans="1:24" ht="34.5" customHeight="1" x14ac:dyDescent="0.2">
      <c r="A83" s="101">
        <v>76</v>
      </c>
      <c r="B83" s="3" t="s">
        <v>43</v>
      </c>
      <c r="C83" s="3" t="s">
        <v>44</v>
      </c>
      <c r="D83" s="3" t="s">
        <v>45</v>
      </c>
      <c r="E83" s="4" t="s">
        <v>46</v>
      </c>
      <c r="F83" s="6" t="s">
        <v>12</v>
      </c>
      <c r="G83" s="9" t="s">
        <v>12</v>
      </c>
      <c r="H83" s="16" t="s">
        <v>12</v>
      </c>
      <c r="I83" s="15" t="s">
        <v>12</v>
      </c>
      <c r="J83" s="78" t="s">
        <v>47</v>
      </c>
      <c r="K83" s="49" t="s">
        <v>13</v>
      </c>
      <c r="L83" s="40" t="s">
        <v>184</v>
      </c>
      <c r="M83" s="40" t="s">
        <v>184</v>
      </c>
      <c r="N83" s="42" t="s">
        <v>184</v>
      </c>
      <c r="O83" s="83" t="s">
        <v>184</v>
      </c>
      <c r="P83" s="55" t="s">
        <v>184</v>
      </c>
      <c r="Q83" s="62" t="s">
        <v>184</v>
      </c>
      <c r="R83" s="58"/>
      <c r="S83" s="84" t="s">
        <v>184</v>
      </c>
      <c r="T83" s="127" t="s">
        <v>184</v>
      </c>
      <c r="U83" s="128" t="s">
        <v>184</v>
      </c>
      <c r="V83" s="70" t="s">
        <v>184</v>
      </c>
      <c r="W83" s="68"/>
      <c r="X83" s="129" t="s">
        <v>184</v>
      </c>
    </row>
    <row r="84" spans="1:24" ht="41.25" customHeight="1" x14ac:dyDescent="0.2">
      <c r="A84" s="101">
        <v>77</v>
      </c>
      <c r="B84" s="3" t="s">
        <v>50</v>
      </c>
      <c r="C84" s="3" t="s">
        <v>51</v>
      </c>
      <c r="D84" s="3" t="s">
        <v>49</v>
      </c>
      <c r="E84" s="4" t="s">
        <v>15</v>
      </c>
      <c r="F84" s="6" t="s">
        <v>12</v>
      </c>
      <c r="G84" s="9" t="s">
        <v>12</v>
      </c>
      <c r="H84" s="16" t="s">
        <v>12</v>
      </c>
      <c r="I84" s="15" t="s">
        <v>12</v>
      </c>
      <c r="J84" s="78">
        <v>1</v>
      </c>
      <c r="K84" s="49" t="s">
        <v>13</v>
      </c>
      <c r="L84" s="40" t="s">
        <v>184</v>
      </c>
      <c r="M84" s="40" t="s">
        <v>184</v>
      </c>
      <c r="N84" s="42" t="s">
        <v>13</v>
      </c>
      <c r="O84" s="83" t="s">
        <v>184</v>
      </c>
      <c r="P84" s="55" t="s">
        <v>184</v>
      </c>
      <c r="Q84" s="62" t="s">
        <v>184</v>
      </c>
      <c r="R84" s="58"/>
      <c r="S84" s="64"/>
      <c r="T84" s="127" t="s">
        <v>184</v>
      </c>
      <c r="U84" s="128" t="s">
        <v>184</v>
      </c>
      <c r="V84" s="70" t="s">
        <v>184</v>
      </c>
      <c r="W84" s="68"/>
      <c r="X84" s="71"/>
    </row>
    <row r="85" spans="1:24" ht="39" thickBot="1" x14ac:dyDescent="0.25">
      <c r="A85" s="119">
        <v>78</v>
      </c>
      <c r="B85" s="107" t="s">
        <v>104</v>
      </c>
      <c r="C85" s="107" t="s">
        <v>105</v>
      </c>
      <c r="D85" s="107" t="s">
        <v>34</v>
      </c>
      <c r="E85" s="105" t="s">
        <v>106</v>
      </c>
      <c r="F85" s="106" t="s">
        <v>13</v>
      </c>
      <c r="G85" s="120" t="s">
        <v>11</v>
      </c>
      <c r="H85" s="121">
        <v>69700</v>
      </c>
      <c r="I85" s="109">
        <v>64100</v>
      </c>
      <c r="J85" s="80">
        <v>3</v>
      </c>
      <c r="K85" s="50" t="s">
        <v>13</v>
      </c>
      <c r="L85" s="51" t="s">
        <v>13</v>
      </c>
      <c r="M85" s="51" t="s">
        <v>13</v>
      </c>
      <c r="N85" s="52" t="s">
        <v>13</v>
      </c>
      <c r="O85" s="59"/>
      <c r="P85" s="56"/>
      <c r="Q85" s="63"/>
      <c r="R85" s="59"/>
      <c r="S85" s="65"/>
      <c r="T85" s="72"/>
      <c r="U85" s="73"/>
      <c r="V85" s="74"/>
      <c r="W85" s="72"/>
      <c r="X85" s="75"/>
    </row>
    <row r="86" spans="1:24" ht="12.75" customHeight="1" thickBot="1" x14ac:dyDescent="0.25">
      <c r="A86" s="123"/>
      <c r="E86" s="181" t="s">
        <v>48</v>
      </c>
      <c r="F86" s="162"/>
      <c r="G86" s="163"/>
      <c r="H86" s="124">
        <f>SUM(H77:H85)</f>
        <v>427500</v>
      </c>
      <c r="I86" s="122">
        <f>SUM(I77:I85)</f>
        <v>385300</v>
      </c>
      <c r="J86" s="87"/>
      <c r="O86" s="148">
        <f>SUM(O77:O85)</f>
        <v>0</v>
      </c>
      <c r="P86" s="147"/>
      <c r="Q86" s="147"/>
      <c r="R86" s="148">
        <f>SUM(R77:R85)</f>
        <v>0</v>
      </c>
      <c r="S86" s="148">
        <f>SUM(S77:S85)</f>
        <v>0</v>
      </c>
      <c r="T86" s="146">
        <f>SUM(T77:T85)</f>
        <v>0</v>
      </c>
      <c r="U86" s="147"/>
      <c r="V86" s="147"/>
      <c r="W86" s="146">
        <f>SUM(W77:W85)</f>
        <v>0</v>
      </c>
      <c r="X86" s="146">
        <f>SUM(X77:X85)</f>
        <v>0</v>
      </c>
    </row>
    <row r="87" spans="1:24" ht="12.75" customHeight="1" thickBot="1" x14ac:dyDescent="0.25">
      <c r="A87" s="123"/>
      <c r="E87" s="125"/>
      <c r="F87" s="89"/>
      <c r="G87" s="89"/>
      <c r="H87" s="126"/>
      <c r="I87" s="126"/>
      <c r="J87" s="87"/>
      <c r="O87" s="2"/>
    </row>
    <row r="88" spans="1:24" s="135" customFormat="1" ht="15" customHeight="1" thickBot="1" x14ac:dyDescent="0.3">
      <c r="E88" s="200" t="s">
        <v>185</v>
      </c>
      <c r="F88" s="201"/>
      <c r="G88" s="202"/>
      <c r="H88" s="133">
        <f>H75+H86</f>
        <v>28123600</v>
      </c>
      <c r="I88" s="133">
        <f>I75+I86</f>
        <v>25311790</v>
      </c>
      <c r="J88" s="134"/>
      <c r="K88" s="136"/>
      <c r="L88" s="136"/>
      <c r="M88" s="136"/>
      <c r="N88" s="136"/>
      <c r="O88" s="137">
        <f>O75+O86</f>
        <v>0</v>
      </c>
      <c r="P88" s="136"/>
      <c r="Q88" s="136"/>
      <c r="R88" s="137">
        <f>R75+R86</f>
        <v>0</v>
      </c>
      <c r="S88" s="137">
        <f>S75+S86</f>
        <v>0</v>
      </c>
      <c r="T88" s="138">
        <f>T75+T86</f>
        <v>0</v>
      </c>
      <c r="U88" s="136"/>
      <c r="V88" s="136"/>
      <c r="W88" s="138">
        <f>W75+W86</f>
        <v>0</v>
      </c>
      <c r="X88" s="138">
        <f>X75+X86</f>
        <v>0</v>
      </c>
    </row>
    <row r="89" spans="1:24" ht="15" customHeight="1" thickBot="1" x14ac:dyDescent="0.25">
      <c r="A89" s="185" t="s">
        <v>103</v>
      </c>
      <c r="B89" s="185"/>
      <c r="G89" s="85"/>
      <c r="H89" s="86"/>
      <c r="I89" s="86"/>
      <c r="J89" s="88"/>
      <c r="O89" s="2"/>
    </row>
    <row r="90" spans="1:24" ht="15" customHeight="1" thickBot="1" x14ac:dyDescent="0.25">
      <c r="A90" s="203" t="s">
        <v>171</v>
      </c>
      <c r="B90" s="204"/>
      <c r="C90" s="205" t="s">
        <v>170</v>
      </c>
      <c r="D90" s="205"/>
      <c r="E90" s="205"/>
      <c r="F90" s="206"/>
      <c r="H90" s="86"/>
      <c r="I90" s="86"/>
      <c r="J90" s="88"/>
    </row>
    <row r="92" spans="1:24" ht="12.75" customHeight="1" x14ac:dyDescent="0.2">
      <c r="A92" s="156" t="s">
        <v>169</v>
      </c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</row>
    <row r="93" spans="1:24" ht="13.5" customHeight="1" thickBot="1" x14ac:dyDescent="0.25">
      <c r="A93" s="156"/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</row>
    <row r="94" spans="1:24" ht="39" thickBot="1" x14ac:dyDescent="0.25">
      <c r="A94" s="166" t="s">
        <v>1</v>
      </c>
      <c r="B94" s="168" t="s">
        <v>114</v>
      </c>
      <c r="C94" s="168"/>
      <c r="D94" s="168"/>
      <c r="E94" s="169"/>
      <c r="F94" s="20"/>
      <c r="G94" s="20"/>
      <c r="H94" s="23" t="s">
        <v>117</v>
      </c>
      <c r="I94" s="23" t="s">
        <v>118</v>
      </c>
      <c r="J94" s="24" t="s">
        <v>164</v>
      </c>
      <c r="K94" s="186" t="s">
        <v>186</v>
      </c>
      <c r="L94" s="187"/>
      <c r="M94" s="187"/>
      <c r="N94" s="188"/>
      <c r="O94" s="194" t="s">
        <v>173</v>
      </c>
      <c r="P94" s="195"/>
      <c r="Q94" s="195"/>
      <c r="R94" s="195"/>
      <c r="S94" s="196"/>
      <c r="T94" s="197" t="s">
        <v>174</v>
      </c>
      <c r="U94" s="198"/>
      <c r="V94" s="198"/>
      <c r="W94" s="198"/>
      <c r="X94" s="199"/>
    </row>
    <row r="95" spans="1:24" ht="13.5" thickBot="1" x14ac:dyDescent="0.25">
      <c r="A95" s="167"/>
      <c r="B95" s="166" t="s">
        <v>2</v>
      </c>
      <c r="C95" s="166" t="s">
        <v>3</v>
      </c>
      <c r="D95" s="166" t="s">
        <v>4</v>
      </c>
      <c r="E95" s="166" t="s">
        <v>165</v>
      </c>
      <c r="F95" s="157" t="s">
        <v>5</v>
      </c>
      <c r="G95" s="159" t="s">
        <v>6</v>
      </c>
      <c r="H95" s="164" t="s">
        <v>7</v>
      </c>
      <c r="I95" s="164" t="s">
        <v>7</v>
      </c>
      <c r="J95" s="165" t="s">
        <v>166</v>
      </c>
      <c r="K95" s="30" t="s">
        <v>175</v>
      </c>
      <c r="L95" s="189" t="s">
        <v>176</v>
      </c>
      <c r="M95" s="190"/>
      <c r="N95" s="31" t="s">
        <v>177</v>
      </c>
      <c r="O95" s="174" t="s">
        <v>178</v>
      </c>
      <c r="P95" s="176" t="s">
        <v>179</v>
      </c>
      <c r="Q95" s="176"/>
      <c r="R95" s="174" t="s">
        <v>180</v>
      </c>
      <c r="S95" s="177" t="s">
        <v>181</v>
      </c>
      <c r="T95" s="170" t="s">
        <v>178</v>
      </c>
      <c r="U95" s="172" t="s">
        <v>179</v>
      </c>
      <c r="V95" s="173"/>
      <c r="W95" s="170" t="s">
        <v>180</v>
      </c>
      <c r="X95" s="170" t="s">
        <v>181</v>
      </c>
    </row>
    <row r="96" spans="1:24" ht="48.75" customHeight="1" thickBot="1" x14ac:dyDescent="0.25">
      <c r="A96" s="167"/>
      <c r="B96" s="167"/>
      <c r="C96" s="167"/>
      <c r="D96" s="167"/>
      <c r="E96" s="167"/>
      <c r="F96" s="158"/>
      <c r="G96" s="160"/>
      <c r="H96" s="164"/>
      <c r="I96" s="164"/>
      <c r="J96" s="165"/>
      <c r="K96" s="92"/>
      <c r="L96" s="93" t="s">
        <v>182</v>
      </c>
      <c r="M96" s="94" t="s">
        <v>183</v>
      </c>
      <c r="N96" s="139"/>
      <c r="O96" s="175"/>
      <c r="P96" s="57" t="s">
        <v>182</v>
      </c>
      <c r="Q96" s="60" t="s">
        <v>183</v>
      </c>
      <c r="R96" s="175"/>
      <c r="S96" s="178"/>
      <c r="T96" s="171"/>
      <c r="U96" s="28" t="s">
        <v>182</v>
      </c>
      <c r="V96" s="29" t="s">
        <v>183</v>
      </c>
      <c r="W96" s="171"/>
      <c r="X96" s="171"/>
    </row>
    <row r="97" spans="1:24" ht="25.5" x14ac:dyDescent="0.2">
      <c r="A97" s="95">
        <v>1</v>
      </c>
      <c r="B97" s="96" t="s">
        <v>162</v>
      </c>
      <c r="C97" s="96" t="s">
        <v>163</v>
      </c>
      <c r="D97" s="96" t="s">
        <v>167</v>
      </c>
      <c r="E97" s="97" t="s">
        <v>142</v>
      </c>
      <c r="F97" s="98" t="s">
        <v>13</v>
      </c>
      <c r="G97" s="96" t="s">
        <v>11</v>
      </c>
      <c r="H97" s="99" t="s">
        <v>12</v>
      </c>
      <c r="I97" s="100">
        <v>1585000</v>
      </c>
      <c r="J97" s="140">
        <v>1</v>
      </c>
      <c r="K97" s="45" t="s">
        <v>13</v>
      </c>
      <c r="L97" s="45" t="s">
        <v>13</v>
      </c>
      <c r="M97" s="45" t="s">
        <v>13</v>
      </c>
      <c r="N97" s="48" t="s">
        <v>13</v>
      </c>
      <c r="O97" s="41" t="s">
        <v>184</v>
      </c>
      <c r="P97" s="143" t="s">
        <v>184</v>
      </c>
      <c r="Q97" s="61" t="s">
        <v>184</v>
      </c>
      <c r="R97" s="41" t="s">
        <v>184</v>
      </c>
      <c r="S97" s="144" t="s">
        <v>184</v>
      </c>
      <c r="T97" s="37"/>
      <c r="U97" s="66"/>
      <c r="V97" s="67"/>
      <c r="W97" s="37"/>
      <c r="X97" s="43"/>
    </row>
    <row r="98" spans="1:24" ht="25.5" x14ac:dyDescent="0.2">
      <c r="A98" s="101">
        <v>2</v>
      </c>
      <c r="B98" s="3" t="s">
        <v>162</v>
      </c>
      <c r="C98" s="3" t="s">
        <v>163</v>
      </c>
      <c r="D98" s="3" t="s">
        <v>167</v>
      </c>
      <c r="E98" s="4" t="s">
        <v>143</v>
      </c>
      <c r="F98" s="6" t="s">
        <v>13</v>
      </c>
      <c r="G98" s="3" t="s">
        <v>11</v>
      </c>
      <c r="H98" s="16" t="s">
        <v>12</v>
      </c>
      <c r="I98" s="15">
        <v>1585000</v>
      </c>
      <c r="J98" s="14">
        <v>1</v>
      </c>
      <c r="K98" s="39" t="s">
        <v>13</v>
      </c>
      <c r="L98" s="39" t="s">
        <v>13</v>
      </c>
      <c r="M98" s="39" t="s">
        <v>13</v>
      </c>
      <c r="N98" s="42" t="s">
        <v>13</v>
      </c>
      <c r="O98" s="83" t="s">
        <v>184</v>
      </c>
      <c r="P98" s="55" t="s">
        <v>184</v>
      </c>
      <c r="Q98" s="62" t="s">
        <v>184</v>
      </c>
      <c r="R98" s="83" t="s">
        <v>184</v>
      </c>
      <c r="S98" s="84" t="s">
        <v>184</v>
      </c>
      <c r="T98" s="68"/>
      <c r="U98" s="69"/>
      <c r="V98" s="70"/>
      <c r="W98" s="68"/>
      <c r="X98" s="71"/>
    </row>
    <row r="99" spans="1:24" ht="25.5" x14ac:dyDescent="0.2">
      <c r="A99" s="101">
        <v>3</v>
      </c>
      <c r="B99" s="3" t="s">
        <v>162</v>
      </c>
      <c r="C99" s="3" t="s">
        <v>163</v>
      </c>
      <c r="D99" s="3" t="s">
        <v>167</v>
      </c>
      <c r="E99" s="4" t="s">
        <v>144</v>
      </c>
      <c r="F99" s="6" t="s">
        <v>13</v>
      </c>
      <c r="G99" s="3" t="s">
        <v>11</v>
      </c>
      <c r="H99" s="16" t="s">
        <v>12</v>
      </c>
      <c r="I99" s="15">
        <v>1585000</v>
      </c>
      <c r="J99" s="14">
        <v>1</v>
      </c>
      <c r="K99" s="39" t="s">
        <v>13</v>
      </c>
      <c r="L99" s="39" t="s">
        <v>13</v>
      </c>
      <c r="M99" s="39" t="s">
        <v>13</v>
      </c>
      <c r="N99" s="42" t="s">
        <v>13</v>
      </c>
      <c r="O99" s="83" t="s">
        <v>184</v>
      </c>
      <c r="P99" s="55" t="s">
        <v>184</v>
      </c>
      <c r="Q99" s="62" t="s">
        <v>184</v>
      </c>
      <c r="R99" s="83" t="s">
        <v>184</v>
      </c>
      <c r="S99" s="84" t="s">
        <v>184</v>
      </c>
      <c r="T99" s="68"/>
      <c r="U99" s="69"/>
      <c r="V99" s="70"/>
      <c r="W99" s="68"/>
      <c r="X99" s="71"/>
    </row>
    <row r="100" spans="1:24" ht="25.5" x14ac:dyDescent="0.2">
      <c r="A100" s="101">
        <v>4</v>
      </c>
      <c r="B100" s="3" t="s">
        <v>162</v>
      </c>
      <c r="C100" s="3" t="s">
        <v>163</v>
      </c>
      <c r="D100" s="3" t="s">
        <v>167</v>
      </c>
      <c r="E100" s="4" t="s">
        <v>145</v>
      </c>
      <c r="F100" s="6" t="s">
        <v>13</v>
      </c>
      <c r="G100" s="3" t="s">
        <v>11</v>
      </c>
      <c r="H100" s="16" t="s">
        <v>12</v>
      </c>
      <c r="I100" s="15">
        <v>1585000</v>
      </c>
      <c r="J100" s="14">
        <v>1</v>
      </c>
      <c r="K100" s="39" t="s">
        <v>13</v>
      </c>
      <c r="L100" s="39" t="s">
        <v>13</v>
      </c>
      <c r="M100" s="39" t="s">
        <v>13</v>
      </c>
      <c r="N100" s="42" t="s">
        <v>13</v>
      </c>
      <c r="O100" s="83" t="s">
        <v>184</v>
      </c>
      <c r="P100" s="55" t="s">
        <v>184</v>
      </c>
      <c r="Q100" s="62" t="s">
        <v>184</v>
      </c>
      <c r="R100" s="83" t="s">
        <v>184</v>
      </c>
      <c r="S100" s="84" t="s">
        <v>184</v>
      </c>
      <c r="T100" s="68"/>
      <c r="U100" s="69"/>
      <c r="V100" s="70"/>
      <c r="W100" s="68"/>
      <c r="X100" s="71"/>
    </row>
    <row r="101" spans="1:24" ht="25.5" x14ac:dyDescent="0.2">
      <c r="A101" s="101">
        <v>5</v>
      </c>
      <c r="B101" s="3" t="s">
        <v>162</v>
      </c>
      <c r="C101" s="3" t="s">
        <v>163</v>
      </c>
      <c r="D101" s="3" t="s">
        <v>167</v>
      </c>
      <c r="E101" s="4" t="s">
        <v>146</v>
      </c>
      <c r="F101" s="6" t="s">
        <v>13</v>
      </c>
      <c r="G101" s="3" t="s">
        <v>11</v>
      </c>
      <c r="H101" s="16" t="s">
        <v>12</v>
      </c>
      <c r="I101" s="15">
        <v>1585000</v>
      </c>
      <c r="J101" s="14">
        <v>1</v>
      </c>
      <c r="K101" s="39" t="s">
        <v>13</v>
      </c>
      <c r="L101" s="39" t="s">
        <v>13</v>
      </c>
      <c r="M101" s="39" t="s">
        <v>13</v>
      </c>
      <c r="N101" s="42" t="s">
        <v>13</v>
      </c>
      <c r="O101" s="83" t="s">
        <v>184</v>
      </c>
      <c r="P101" s="55" t="s">
        <v>184</v>
      </c>
      <c r="Q101" s="62" t="s">
        <v>184</v>
      </c>
      <c r="R101" s="83" t="s">
        <v>184</v>
      </c>
      <c r="S101" s="84" t="s">
        <v>184</v>
      </c>
      <c r="T101" s="68"/>
      <c r="U101" s="69"/>
      <c r="V101" s="70"/>
      <c r="W101" s="68"/>
      <c r="X101" s="71"/>
    </row>
    <row r="102" spans="1:24" ht="25.5" x14ac:dyDescent="0.2">
      <c r="A102" s="101">
        <v>6</v>
      </c>
      <c r="B102" s="3" t="s">
        <v>162</v>
      </c>
      <c r="C102" s="3" t="s">
        <v>163</v>
      </c>
      <c r="D102" s="3" t="s">
        <v>167</v>
      </c>
      <c r="E102" s="4" t="s">
        <v>147</v>
      </c>
      <c r="F102" s="6" t="s">
        <v>13</v>
      </c>
      <c r="G102" s="3" t="s">
        <v>11</v>
      </c>
      <c r="H102" s="16" t="s">
        <v>12</v>
      </c>
      <c r="I102" s="15">
        <v>1585000</v>
      </c>
      <c r="J102" s="14">
        <v>1</v>
      </c>
      <c r="K102" s="39" t="s">
        <v>13</v>
      </c>
      <c r="L102" s="39" t="s">
        <v>13</v>
      </c>
      <c r="M102" s="39" t="s">
        <v>13</v>
      </c>
      <c r="N102" s="42" t="s">
        <v>13</v>
      </c>
      <c r="O102" s="83" t="s">
        <v>184</v>
      </c>
      <c r="P102" s="55" t="s">
        <v>184</v>
      </c>
      <c r="Q102" s="62" t="s">
        <v>184</v>
      </c>
      <c r="R102" s="83" t="s">
        <v>184</v>
      </c>
      <c r="S102" s="84" t="s">
        <v>184</v>
      </c>
      <c r="T102" s="68"/>
      <c r="U102" s="69"/>
      <c r="V102" s="70"/>
      <c r="W102" s="68"/>
      <c r="X102" s="71"/>
    </row>
    <row r="103" spans="1:24" ht="25.5" x14ac:dyDescent="0.2">
      <c r="A103" s="101">
        <v>7</v>
      </c>
      <c r="B103" s="3" t="s">
        <v>162</v>
      </c>
      <c r="C103" s="3" t="s">
        <v>163</v>
      </c>
      <c r="D103" s="3" t="s">
        <v>167</v>
      </c>
      <c r="E103" s="4" t="s">
        <v>148</v>
      </c>
      <c r="F103" s="6" t="s">
        <v>13</v>
      </c>
      <c r="G103" s="3" t="s">
        <v>11</v>
      </c>
      <c r="H103" s="16" t="s">
        <v>12</v>
      </c>
      <c r="I103" s="15">
        <v>1585000</v>
      </c>
      <c r="J103" s="14">
        <v>1</v>
      </c>
      <c r="K103" s="39" t="s">
        <v>13</v>
      </c>
      <c r="L103" s="39" t="s">
        <v>13</v>
      </c>
      <c r="M103" s="39" t="s">
        <v>13</v>
      </c>
      <c r="N103" s="42" t="s">
        <v>13</v>
      </c>
      <c r="O103" s="83" t="s">
        <v>184</v>
      </c>
      <c r="P103" s="55" t="s">
        <v>184</v>
      </c>
      <c r="Q103" s="62" t="s">
        <v>184</v>
      </c>
      <c r="R103" s="83" t="s">
        <v>184</v>
      </c>
      <c r="S103" s="84" t="s">
        <v>184</v>
      </c>
      <c r="T103" s="68"/>
      <c r="U103" s="69"/>
      <c r="V103" s="70"/>
      <c r="W103" s="68"/>
      <c r="X103" s="71"/>
    </row>
    <row r="104" spans="1:24" ht="25.5" x14ac:dyDescent="0.2">
      <c r="A104" s="101">
        <v>8</v>
      </c>
      <c r="B104" s="3" t="s">
        <v>162</v>
      </c>
      <c r="C104" s="3" t="s">
        <v>163</v>
      </c>
      <c r="D104" s="3" t="s">
        <v>167</v>
      </c>
      <c r="E104" s="4" t="s">
        <v>149</v>
      </c>
      <c r="F104" s="6" t="s">
        <v>13</v>
      </c>
      <c r="G104" s="3" t="s">
        <v>11</v>
      </c>
      <c r="H104" s="16" t="s">
        <v>12</v>
      </c>
      <c r="I104" s="15">
        <v>1585000</v>
      </c>
      <c r="J104" s="14">
        <v>1</v>
      </c>
      <c r="K104" s="39" t="s">
        <v>13</v>
      </c>
      <c r="L104" s="39" t="s">
        <v>13</v>
      </c>
      <c r="M104" s="39" t="s">
        <v>13</v>
      </c>
      <c r="N104" s="42" t="s">
        <v>13</v>
      </c>
      <c r="O104" s="83" t="s">
        <v>184</v>
      </c>
      <c r="P104" s="55" t="s">
        <v>184</v>
      </c>
      <c r="Q104" s="62" t="s">
        <v>184</v>
      </c>
      <c r="R104" s="83" t="s">
        <v>184</v>
      </c>
      <c r="S104" s="84" t="s">
        <v>184</v>
      </c>
      <c r="T104" s="68"/>
      <c r="U104" s="69"/>
      <c r="V104" s="70"/>
      <c r="W104" s="68"/>
      <c r="X104" s="71"/>
    </row>
    <row r="105" spans="1:24" ht="25.5" x14ac:dyDescent="0.2">
      <c r="A105" s="101">
        <v>9</v>
      </c>
      <c r="B105" s="3" t="s">
        <v>162</v>
      </c>
      <c r="C105" s="3" t="s">
        <v>163</v>
      </c>
      <c r="D105" s="3" t="s">
        <v>167</v>
      </c>
      <c r="E105" s="4" t="s">
        <v>150</v>
      </c>
      <c r="F105" s="6" t="s">
        <v>13</v>
      </c>
      <c r="G105" s="3" t="s">
        <v>11</v>
      </c>
      <c r="H105" s="16" t="s">
        <v>12</v>
      </c>
      <c r="I105" s="15">
        <v>1585000</v>
      </c>
      <c r="J105" s="14">
        <v>1</v>
      </c>
      <c r="K105" s="39" t="s">
        <v>13</v>
      </c>
      <c r="L105" s="39" t="s">
        <v>13</v>
      </c>
      <c r="M105" s="39" t="s">
        <v>13</v>
      </c>
      <c r="N105" s="42" t="s">
        <v>13</v>
      </c>
      <c r="O105" s="83" t="s">
        <v>184</v>
      </c>
      <c r="P105" s="55" t="s">
        <v>184</v>
      </c>
      <c r="Q105" s="62" t="s">
        <v>184</v>
      </c>
      <c r="R105" s="83" t="s">
        <v>184</v>
      </c>
      <c r="S105" s="84" t="s">
        <v>184</v>
      </c>
      <c r="T105" s="68"/>
      <c r="U105" s="69"/>
      <c r="V105" s="70"/>
      <c r="W105" s="68"/>
      <c r="X105" s="71"/>
    </row>
    <row r="106" spans="1:24" ht="25.5" x14ac:dyDescent="0.2">
      <c r="A106" s="101">
        <v>10</v>
      </c>
      <c r="B106" s="3" t="s">
        <v>162</v>
      </c>
      <c r="C106" s="3" t="s">
        <v>163</v>
      </c>
      <c r="D106" s="3" t="s">
        <v>167</v>
      </c>
      <c r="E106" s="4" t="s">
        <v>151</v>
      </c>
      <c r="F106" s="6" t="s">
        <v>13</v>
      </c>
      <c r="G106" s="3" t="s">
        <v>11</v>
      </c>
      <c r="H106" s="16" t="s">
        <v>12</v>
      </c>
      <c r="I106" s="15">
        <v>1585000</v>
      </c>
      <c r="J106" s="14">
        <v>1</v>
      </c>
      <c r="K106" s="39" t="s">
        <v>13</v>
      </c>
      <c r="L106" s="39" t="s">
        <v>13</v>
      </c>
      <c r="M106" s="39" t="s">
        <v>13</v>
      </c>
      <c r="N106" s="42" t="s">
        <v>13</v>
      </c>
      <c r="O106" s="83" t="s">
        <v>184</v>
      </c>
      <c r="P106" s="55" t="s">
        <v>184</v>
      </c>
      <c r="Q106" s="62" t="s">
        <v>184</v>
      </c>
      <c r="R106" s="83" t="s">
        <v>184</v>
      </c>
      <c r="S106" s="84" t="s">
        <v>184</v>
      </c>
      <c r="T106" s="68"/>
      <c r="U106" s="69"/>
      <c r="V106" s="70"/>
      <c r="W106" s="68"/>
      <c r="X106" s="71"/>
    </row>
    <row r="107" spans="1:24" ht="25.5" x14ac:dyDescent="0.2">
      <c r="A107" s="101">
        <v>11</v>
      </c>
      <c r="B107" s="3" t="s">
        <v>162</v>
      </c>
      <c r="C107" s="3" t="s">
        <v>163</v>
      </c>
      <c r="D107" s="3" t="s">
        <v>167</v>
      </c>
      <c r="E107" s="4" t="s">
        <v>152</v>
      </c>
      <c r="F107" s="6" t="s">
        <v>13</v>
      </c>
      <c r="G107" s="3" t="s">
        <v>11</v>
      </c>
      <c r="H107" s="16" t="s">
        <v>12</v>
      </c>
      <c r="I107" s="15">
        <v>1585000</v>
      </c>
      <c r="J107" s="14">
        <v>1</v>
      </c>
      <c r="K107" s="39" t="s">
        <v>13</v>
      </c>
      <c r="L107" s="39" t="s">
        <v>13</v>
      </c>
      <c r="M107" s="39" t="s">
        <v>13</v>
      </c>
      <c r="N107" s="42" t="s">
        <v>13</v>
      </c>
      <c r="O107" s="83" t="s">
        <v>184</v>
      </c>
      <c r="P107" s="55" t="s">
        <v>184</v>
      </c>
      <c r="Q107" s="62" t="s">
        <v>184</v>
      </c>
      <c r="R107" s="83" t="s">
        <v>184</v>
      </c>
      <c r="S107" s="84" t="s">
        <v>184</v>
      </c>
      <c r="T107" s="68"/>
      <c r="U107" s="69"/>
      <c r="V107" s="70"/>
      <c r="W107" s="68"/>
      <c r="X107" s="71"/>
    </row>
    <row r="108" spans="1:24" ht="25.5" x14ac:dyDescent="0.2">
      <c r="A108" s="101">
        <v>12</v>
      </c>
      <c r="B108" s="3" t="s">
        <v>162</v>
      </c>
      <c r="C108" s="3" t="s">
        <v>163</v>
      </c>
      <c r="D108" s="3" t="s">
        <v>167</v>
      </c>
      <c r="E108" s="4" t="s">
        <v>153</v>
      </c>
      <c r="F108" s="6" t="s">
        <v>13</v>
      </c>
      <c r="G108" s="3" t="s">
        <v>11</v>
      </c>
      <c r="H108" s="16" t="s">
        <v>12</v>
      </c>
      <c r="I108" s="15">
        <v>1585000</v>
      </c>
      <c r="J108" s="14">
        <v>1</v>
      </c>
      <c r="K108" s="39" t="s">
        <v>13</v>
      </c>
      <c r="L108" s="39" t="s">
        <v>13</v>
      </c>
      <c r="M108" s="39" t="s">
        <v>13</v>
      </c>
      <c r="N108" s="42" t="s">
        <v>13</v>
      </c>
      <c r="O108" s="83" t="s">
        <v>184</v>
      </c>
      <c r="P108" s="55" t="s">
        <v>184</v>
      </c>
      <c r="Q108" s="62" t="s">
        <v>184</v>
      </c>
      <c r="R108" s="83" t="s">
        <v>184</v>
      </c>
      <c r="S108" s="84" t="s">
        <v>184</v>
      </c>
      <c r="T108" s="68"/>
      <c r="U108" s="69"/>
      <c r="V108" s="70"/>
      <c r="W108" s="68"/>
      <c r="X108" s="71"/>
    </row>
    <row r="109" spans="1:24" ht="25.5" x14ac:dyDescent="0.2">
      <c r="A109" s="101">
        <v>13</v>
      </c>
      <c r="B109" s="3" t="s">
        <v>162</v>
      </c>
      <c r="C109" s="3" t="s">
        <v>163</v>
      </c>
      <c r="D109" s="3" t="s">
        <v>167</v>
      </c>
      <c r="E109" s="4" t="s">
        <v>154</v>
      </c>
      <c r="F109" s="6" t="s">
        <v>13</v>
      </c>
      <c r="G109" s="3" t="s">
        <v>11</v>
      </c>
      <c r="H109" s="16" t="s">
        <v>12</v>
      </c>
      <c r="I109" s="15">
        <v>1585000</v>
      </c>
      <c r="J109" s="14">
        <v>1</v>
      </c>
      <c r="K109" s="39" t="s">
        <v>13</v>
      </c>
      <c r="L109" s="39" t="s">
        <v>13</v>
      </c>
      <c r="M109" s="39" t="s">
        <v>13</v>
      </c>
      <c r="N109" s="42" t="s">
        <v>13</v>
      </c>
      <c r="O109" s="83" t="s">
        <v>184</v>
      </c>
      <c r="P109" s="55" t="s">
        <v>184</v>
      </c>
      <c r="Q109" s="62" t="s">
        <v>184</v>
      </c>
      <c r="R109" s="83" t="s">
        <v>184</v>
      </c>
      <c r="S109" s="84" t="s">
        <v>184</v>
      </c>
      <c r="T109" s="68"/>
      <c r="U109" s="69"/>
      <c r="V109" s="70"/>
      <c r="W109" s="68"/>
      <c r="X109" s="71"/>
    </row>
    <row r="110" spans="1:24" ht="25.5" x14ac:dyDescent="0.2">
      <c r="A110" s="101">
        <v>14</v>
      </c>
      <c r="B110" s="3" t="s">
        <v>162</v>
      </c>
      <c r="C110" s="3" t="s">
        <v>163</v>
      </c>
      <c r="D110" s="3" t="s">
        <v>167</v>
      </c>
      <c r="E110" s="4" t="s">
        <v>155</v>
      </c>
      <c r="F110" s="6" t="s">
        <v>13</v>
      </c>
      <c r="G110" s="3" t="s">
        <v>11</v>
      </c>
      <c r="H110" s="16" t="s">
        <v>12</v>
      </c>
      <c r="I110" s="15">
        <v>1585000</v>
      </c>
      <c r="J110" s="14">
        <v>1</v>
      </c>
      <c r="K110" s="39" t="s">
        <v>13</v>
      </c>
      <c r="L110" s="39" t="s">
        <v>13</v>
      </c>
      <c r="M110" s="39" t="s">
        <v>13</v>
      </c>
      <c r="N110" s="42" t="s">
        <v>13</v>
      </c>
      <c r="O110" s="83" t="s">
        <v>184</v>
      </c>
      <c r="P110" s="55" t="s">
        <v>184</v>
      </c>
      <c r="Q110" s="62" t="s">
        <v>184</v>
      </c>
      <c r="R110" s="83" t="s">
        <v>184</v>
      </c>
      <c r="S110" s="84" t="s">
        <v>184</v>
      </c>
      <c r="T110" s="68"/>
      <c r="U110" s="69"/>
      <c r="V110" s="70"/>
      <c r="W110" s="68"/>
      <c r="X110" s="71"/>
    </row>
    <row r="111" spans="1:24" ht="25.5" x14ac:dyDescent="0.2">
      <c r="A111" s="101">
        <v>15</v>
      </c>
      <c r="B111" s="3" t="s">
        <v>162</v>
      </c>
      <c r="C111" s="3" t="s">
        <v>163</v>
      </c>
      <c r="D111" s="3" t="s">
        <v>167</v>
      </c>
      <c r="E111" s="4" t="s">
        <v>156</v>
      </c>
      <c r="F111" s="6" t="s">
        <v>13</v>
      </c>
      <c r="G111" s="3" t="s">
        <v>11</v>
      </c>
      <c r="H111" s="16" t="s">
        <v>12</v>
      </c>
      <c r="I111" s="15">
        <v>1585000</v>
      </c>
      <c r="J111" s="14">
        <v>1</v>
      </c>
      <c r="K111" s="39" t="s">
        <v>13</v>
      </c>
      <c r="L111" s="39" t="s">
        <v>13</v>
      </c>
      <c r="M111" s="39" t="s">
        <v>13</v>
      </c>
      <c r="N111" s="42" t="s">
        <v>13</v>
      </c>
      <c r="O111" s="83" t="s">
        <v>184</v>
      </c>
      <c r="P111" s="55" t="s">
        <v>184</v>
      </c>
      <c r="Q111" s="62" t="s">
        <v>184</v>
      </c>
      <c r="R111" s="83" t="s">
        <v>184</v>
      </c>
      <c r="S111" s="84" t="s">
        <v>184</v>
      </c>
      <c r="T111" s="68"/>
      <c r="U111" s="69"/>
      <c r="V111" s="70"/>
      <c r="W111" s="68"/>
      <c r="X111" s="71"/>
    </row>
    <row r="112" spans="1:24" ht="25.5" x14ac:dyDescent="0.2">
      <c r="A112" s="101">
        <v>16</v>
      </c>
      <c r="B112" s="3" t="s">
        <v>162</v>
      </c>
      <c r="C112" s="3" t="s">
        <v>163</v>
      </c>
      <c r="D112" s="3" t="s">
        <v>167</v>
      </c>
      <c r="E112" s="4" t="s">
        <v>157</v>
      </c>
      <c r="F112" s="6" t="s">
        <v>13</v>
      </c>
      <c r="G112" s="3" t="s">
        <v>11</v>
      </c>
      <c r="H112" s="16" t="s">
        <v>12</v>
      </c>
      <c r="I112" s="15">
        <v>1585000</v>
      </c>
      <c r="J112" s="14">
        <v>1</v>
      </c>
      <c r="K112" s="39" t="s">
        <v>13</v>
      </c>
      <c r="L112" s="39" t="s">
        <v>13</v>
      </c>
      <c r="M112" s="39" t="s">
        <v>13</v>
      </c>
      <c r="N112" s="42" t="s">
        <v>13</v>
      </c>
      <c r="O112" s="83" t="s">
        <v>184</v>
      </c>
      <c r="P112" s="55" t="s">
        <v>184</v>
      </c>
      <c r="Q112" s="62" t="s">
        <v>184</v>
      </c>
      <c r="R112" s="83" t="s">
        <v>184</v>
      </c>
      <c r="S112" s="84" t="s">
        <v>184</v>
      </c>
      <c r="T112" s="68"/>
      <c r="U112" s="69"/>
      <c r="V112" s="70"/>
      <c r="W112" s="68"/>
      <c r="X112" s="71"/>
    </row>
    <row r="113" spans="1:24" ht="25.5" x14ac:dyDescent="0.2">
      <c r="A113" s="101">
        <v>17</v>
      </c>
      <c r="B113" s="3" t="s">
        <v>162</v>
      </c>
      <c r="C113" s="3" t="s">
        <v>163</v>
      </c>
      <c r="D113" s="3" t="s">
        <v>167</v>
      </c>
      <c r="E113" s="4" t="s">
        <v>158</v>
      </c>
      <c r="F113" s="6" t="s">
        <v>13</v>
      </c>
      <c r="G113" s="3" t="s">
        <v>11</v>
      </c>
      <c r="H113" s="16" t="s">
        <v>12</v>
      </c>
      <c r="I113" s="15">
        <v>1585000</v>
      </c>
      <c r="J113" s="14">
        <v>1</v>
      </c>
      <c r="K113" s="39" t="s">
        <v>13</v>
      </c>
      <c r="L113" s="39" t="s">
        <v>13</v>
      </c>
      <c r="M113" s="39" t="s">
        <v>13</v>
      </c>
      <c r="N113" s="42" t="s">
        <v>13</v>
      </c>
      <c r="O113" s="83" t="s">
        <v>184</v>
      </c>
      <c r="P113" s="55" t="s">
        <v>184</v>
      </c>
      <c r="Q113" s="62" t="s">
        <v>184</v>
      </c>
      <c r="R113" s="83" t="s">
        <v>184</v>
      </c>
      <c r="S113" s="84" t="s">
        <v>184</v>
      </c>
      <c r="T113" s="68"/>
      <c r="U113" s="69"/>
      <c r="V113" s="70"/>
      <c r="W113" s="68"/>
      <c r="X113" s="71"/>
    </row>
    <row r="114" spans="1:24" ht="25.5" x14ac:dyDescent="0.2">
      <c r="A114" s="102">
        <v>18</v>
      </c>
      <c r="B114" s="3" t="s">
        <v>162</v>
      </c>
      <c r="C114" s="3" t="s">
        <v>163</v>
      </c>
      <c r="D114" s="3" t="s">
        <v>167</v>
      </c>
      <c r="E114" s="4" t="s">
        <v>159</v>
      </c>
      <c r="F114" s="6" t="s">
        <v>13</v>
      </c>
      <c r="G114" s="3" t="s">
        <v>11</v>
      </c>
      <c r="H114" s="16" t="s">
        <v>12</v>
      </c>
      <c r="I114" s="15">
        <v>1585000</v>
      </c>
      <c r="J114" s="14" t="s">
        <v>12</v>
      </c>
      <c r="K114" s="39" t="s">
        <v>13</v>
      </c>
      <c r="L114" s="39" t="s">
        <v>13</v>
      </c>
      <c r="M114" s="39" t="s">
        <v>13</v>
      </c>
      <c r="N114" s="42" t="s">
        <v>13</v>
      </c>
      <c r="O114" s="83" t="s">
        <v>184</v>
      </c>
      <c r="P114" s="55" t="s">
        <v>184</v>
      </c>
      <c r="Q114" s="62" t="s">
        <v>184</v>
      </c>
      <c r="R114" s="83" t="s">
        <v>184</v>
      </c>
      <c r="S114" s="84" t="s">
        <v>184</v>
      </c>
      <c r="T114" s="68"/>
      <c r="U114" s="69"/>
      <c r="V114" s="70"/>
      <c r="W114" s="68"/>
      <c r="X114" s="71"/>
    </row>
    <row r="115" spans="1:24" ht="25.5" x14ac:dyDescent="0.2">
      <c r="A115" s="102">
        <v>19</v>
      </c>
      <c r="B115" s="3" t="s">
        <v>162</v>
      </c>
      <c r="C115" s="3" t="s">
        <v>163</v>
      </c>
      <c r="D115" s="3" t="s">
        <v>167</v>
      </c>
      <c r="E115" s="4" t="s">
        <v>160</v>
      </c>
      <c r="F115" s="6" t="s">
        <v>13</v>
      </c>
      <c r="G115" s="3" t="s">
        <v>11</v>
      </c>
      <c r="H115" s="16" t="s">
        <v>12</v>
      </c>
      <c r="I115" s="15">
        <v>1585000</v>
      </c>
      <c r="J115" s="14" t="s">
        <v>12</v>
      </c>
      <c r="K115" s="39" t="s">
        <v>13</v>
      </c>
      <c r="L115" s="39" t="s">
        <v>13</v>
      </c>
      <c r="M115" s="39" t="s">
        <v>13</v>
      </c>
      <c r="N115" s="42" t="s">
        <v>13</v>
      </c>
      <c r="O115" s="83" t="s">
        <v>184</v>
      </c>
      <c r="P115" s="55" t="s">
        <v>184</v>
      </c>
      <c r="Q115" s="62" t="s">
        <v>184</v>
      </c>
      <c r="R115" s="83" t="s">
        <v>184</v>
      </c>
      <c r="S115" s="84" t="s">
        <v>184</v>
      </c>
      <c r="T115" s="68"/>
      <c r="U115" s="69"/>
      <c r="V115" s="70"/>
      <c r="W115" s="68"/>
      <c r="X115" s="71"/>
    </row>
    <row r="116" spans="1:24" ht="26.25" thickBot="1" x14ac:dyDescent="0.25">
      <c r="A116" s="103">
        <v>20</v>
      </c>
      <c r="B116" s="107" t="s">
        <v>162</v>
      </c>
      <c r="C116" s="107" t="s">
        <v>163</v>
      </c>
      <c r="D116" s="107" t="s">
        <v>167</v>
      </c>
      <c r="E116" s="105" t="s">
        <v>161</v>
      </c>
      <c r="F116" s="106" t="s">
        <v>13</v>
      </c>
      <c r="G116" s="107" t="s">
        <v>11</v>
      </c>
      <c r="H116" s="108" t="s">
        <v>12</v>
      </c>
      <c r="I116" s="109">
        <v>1585000</v>
      </c>
      <c r="J116" s="141" t="s">
        <v>12</v>
      </c>
      <c r="K116" s="51" t="s">
        <v>13</v>
      </c>
      <c r="L116" s="51" t="s">
        <v>13</v>
      </c>
      <c r="M116" s="51" t="s">
        <v>13</v>
      </c>
      <c r="N116" s="52" t="s">
        <v>13</v>
      </c>
      <c r="O116" s="112" t="s">
        <v>184</v>
      </c>
      <c r="P116" s="113" t="s">
        <v>184</v>
      </c>
      <c r="Q116" s="63" t="s">
        <v>184</v>
      </c>
      <c r="R116" s="112" t="s">
        <v>184</v>
      </c>
      <c r="S116" s="114" t="s">
        <v>184</v>
      </c>
      <c r="T116" s="72"/>
      <c r="U116" s="73"/>
      <c r="V116" s="74"/>
      <c r="W116" s="72"/>
      <c r="X116" s="75"/>
    </row>
    <row r="117" spans="1:24" ht="13.5" thickBot="1" x14ac:dyDescent="0.25">
      <c r="A117" s="89"/>
      <c r="E117" s="89"/>
      <c r="F117" s="161" t="s">
        <v>31</v>
      </c>
      <c r="G117" s="162"/>
      <c r="H117" s="163"/>
      <c r="I117" s="142">
        <f>SUM(I97:I116)</f>
        <v>31700000</v>
      </c>
      <c r="J117" s="89"/>
      <c r="O117" s="145" t="s">
        <v>184</v>
      </c>
      <c r="P117" s="91"/>
      <c r="Q117" s="91"/>
      <c r="R117" s="145" t="s">
        <v>184</v>
      </c>
      <c r="S117" s="145" t="s">
        <v>184</v>
      </c>
      <c r="T117" s="146">
        <f>SUM(T97:T116)</f>
        <v>0</v>
      </c>
      <c r="U117" s="147"/>
      <c r="V117" s="147"/>
      <c r="W117" s="146">
        <f>SUM(W97:W116)</f>
        <v>0</v>
      </c>
      <c r="X117" s="146">
        <f>SUM(X97:X116)</f>
        <v>0</v>
      </c>
    </row>
    <row r="118" spans="1:24" ht="29.25" customHeight="1" thickBot="1" x14ac:dyDescent="0.25">
      <c r="A118" s="185" t="s">
        <v>103</v>
      </c>
      <c r="B118" s="185"/>
    </row>
    <row r="119" spans="1:24" ht="16.5" customHeight="1" thickBot="1" x14ac:dyDescent="0.25">
      <c r="A119" s="203" t="s">
        <v>171</v>
      </c>
      <c r="B119" s="204"/>
      <c r="C119" s="205" t="s">
        <v>170</v>
      </c>
      <c r="D119" s="205"/>
      <c r="E119" s="205"/>
      <c r="F119" s="206"/>
    </row>
    <row r="120" spans="1:24" x14ac:dyDescent="0.2">
      <c r="B120" s="21"/>
      <c r="C120" s="22"/>
      <c r="D120" s="21"/>
      <c r="E120" s="21"/>
      <c r="F120" s="21"/>
      <c r="G120" s="21"/>
      <c r="H120" s="21"/>
      <c r="I120" s="21"/>
      <c r="J120" s="21"/>
    </row>
    <row r="121" spans="1:24" ht="15.75" x14ac:dyDescent="0.2">
      <c r="B121" s="11"/>
      <c r="C121" s="11"/>
      <c r="D121" s="11"/>
      <c r="E121" s="11"/>
      <c r="F121" s="19"/>
      <c r="G121" s="19"/>
      <c r="H121" s="19"/>
      <c r="I121" s="19"/>
      <c r="J121" s="19"/>
    </row>
  </sheetData>
  <mergeCells count="58">
    <mergeCell ref="T3:X3"/>
    <mergeCell ref="L4:M4"/>
    <mergeCell ref="P4:Q4"/>
    <mergeCell ref="U4:V4"/>
    <mergeCell ref="O4:O5"/>
    <mergeCell ref="R4:R5"/>
    <mergeCell ref="S4:S5"/>
    <mergeCell ref="T4:T5"/>
    <mergeCell ref="W4:W5"/>
    <mergeCell ref="X4:X5"/>
    <mergeCell ref="I4:I5"/>
    <mergeCell ref="O94:S94"/>
    <mergeCell ref="T94:X94"/>
    <mergeCell ref="E88:G88"/>
    <mergeCell ref="A119:B119"/>
    <mergeCell ref="C119:F119"/>
    <mergeCell ref="A90:B90"/>
    <mergeCell ref="C90:F90"/>
    <mergeCell ref="A118:B118"/>
    <mergeCell ref="A3:A5"/>
    <mergeCell ref="F4:F5"/>
    <mergeCell ref="E4:E5"/>
    <mergeCell ref="D4:D5"/>
    <mergeCell ref="A94:A96"/>
    <mergeCell ref="K3:N3"/>
    <mergeCell ref="O3:S3"/>
    <mergeCell ref="O95:O96"/>
    <mergeCell ref="P95:Q95"/>
    <mergeCell ref="R95:R96"/>
    <mergeCell ref="S95:S96"/>
    <mergeCell ref="B3:E3"/>
    <mergeCell ref="E86:G86"/>
    <mergeCell ref="H4:H5"/>
    <mergeCell ref="B4:B5"/>
    <mergeCell ref="C4:C5"/>
    <mergeCell ref="A89:B89"/>
    <mergeCell ref="K94:N94"/>
    <mergeCell ref="L95:M95"/>
    <mergeCell ref="A92:X93"/>
    <mergeCell ref="E75:G75"/>
    <mergeCell ref="J4:J5"/>
    <mergeCell ref="G4:G5"/>
    <mergeCell ref="A1:X2"/>
    <mergeCell ref="F95:F96"/>
    <mergeCell ref="G95:G96"/>
    <mergeCell ref="F117:H117"/>
    <mergeCell ref="H95:H96"/>
    <mergeCell ref="I95:I96"/>
    <mergeCell ref="J95:J96"/>
    <mergeCell ref="B95:B96"/>
    <mergeCell ref="C95:C96"/>
    <mergeCell ref="D95:D96"/>
    <mergeCell ref="B94:E94"/>
    <mergeCell ref="E95:E96"/>
    <mergeCell ref="T95:T96"/>
    <mergeCell ref="U95:V95"/>
    <mergeCell ref="W95:W96"/>
    <mergeCell ref="X95:X96"/>
  </mergeCells>
  <phoneticPr fontId="0" type="noConversion"/>
  <printOptions horizontalCentered="1"/>
  <pageMargins left="0.19685039370078741" right="0.19685039370078741" top="0.78740157480314965" bottom="0.39370078740157483" header="0.51181102362204722" footer="0.11811023622047245"/>
  <pageSetup paperSize="9" scale="49" fitToHeight="0" orientation="landscape" r:id="rId1"/>
  <headerFooter alignWithMargins="0">
    <oddHeader xml:space="preserve">&amp;R&amp;"-,Pogrubiony"&amp;11Załącznik nr 5 - 
Oferta cenowa - szczegółowy wykaz pojazdów. </oddHeader>
    <oddFooter>Strona &amp;P z &amp;N</oddFooter>
  </headerFooter>
  <rowBreaks count="3" manualBreakCount="3">
    <brk id="18" max="23" man="1"/>
    <brk id="55" max="23" man="1"/>
    <brk id="9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Wykaz pojazdów</vt:lpstr>
      <vt:lpstr>'Wykaz pojazdów'!Obszar_wydruku</vt:lpstr>
    </vt:vector>
  </TitlesOfParts>
  <Company>Mentor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arek</dc:creator>
  <cp:lastModifiedBy>Malgorzata Leczynska</cp:lastModifiedBy>
  <cp:lastPrinted>2024-06-25T07:58:53Z</cp:lastPrinted>
  <dcterms:created xsi:type="dcterms:W3CDTF">2011-06-13T23:24:11Z</dcterms:created>
  <dcterms:modified xsi:type="dcterms:W3CDTF">2024-07-02T13:00:10Z</dcterms:modified>
</cp:coreProperties>
</file>