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ZETARGI\Zamówienia 2024\15.Usługi remontu dróg\"/>
    </mc:Choice>
  </mc:AlternateContent>
  <xr:revisionPtr revIDLastSave="0" documentId="13_ncr:1_{C4A6AB77-16BF-44BF-B760-40418E6ED3FB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z__1" sheetId="1" r:id="rId1"/>
    <sheet name="Cz__2" sheetId="2" r:id="rId2"/>
    <sheet name="Cz__3" sheetId="3" r:id="rId3"/>
    <sheet name="Cz__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1" i="4" l="1"/>
  <c r="D91" i="4"/>
  <c r="H90" i="4"/>
  <c r="G90" i="4"/>
  <c r="H89" i="4"/>
  <c r="G89" i="4"/>
  <c r="H85" i="4"/>
  <c r="G85" i="4"/>
  <c r="H84" i="4"/>
  <c r="G84" i="4"/>
  <c r="H83" i="4"/>
  <c r="G83" i="4"/>
  <c r="H82" i="4"/>
  <c r="G82" i="4"/>
  <c r="H76" i="4"/>
  <c r="G76" i="4"/>
  <c r="H75" i="4"/>
  <c r="G75" i="4"/>
  <c r="H74" i="4"/>
  <c r="G74" i="4"/>
  <c r="H73" i="4"/>
  <c r="G73" i="4"/>
  <c r="H71" i="4"/>
  <c r="G71" i="4"/>
  <c r="H65" i="4"/>
  <c r="G65" i="4"/>
  <c r="H64" i="4"/>
  <c r="G64" i="4"/>
  <c r="H63" i="4"/>
  <c r="G63" i="4"/>
  <c r="H62" i="4"/>
  <c r="G62" i="4"/>
  <c r="H60" i="4"/>
  <c r="G60" i="4"/>
  <c r="H59" i="4"/>
  <c r="G59" i="4"/>
  <c r="H58" i="4"/>
  <c r="G58" i="4"/>
  <c r="H51" i="4"/>
  <c r="G51" i="4"/>
  <c r="H50" i="4"/>
  <c r="G50" i="4"/>
  <c r="H49" i="4"/>
  <c r="G49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4" i="4"/>
  <c r="G34" i="4"/>
  <c r="H32" i="4"/>
  <c r="G32" i="4"/>
  <c r="H31" i="4"/>
  <c r="G31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E27" i="3"/>
  <c r="D27" i="3"/>
  <c r="H26" i="3"/>
  <c r="G26" i="3"/>
  <c r="H20" i="3"/>
  <c r="G20" i="3"/>
  <c r="H19" i="3"/>
  <c r="G19" i="3"/>
  <c r="H18" i="3"/>
  <c r="G18" i="3"/>
  <c r="H17" i="3"/>
  <c r="G17" i="3"/>
  <c r="H15" i="3"/>
  <c r="G15" i="3"/>
  <c r="H14" i="3"/>
  <c r="G14" i="3"/>
  <c r="H13" i="3"/>
  <c r="G13" i="3"/>
  <c r="H12" i="3"/>
  <c r="G12" i="3"/>
  <c r="H11" i="3"/>
  <c r="G11" i="3"/>
  <c r="H10" i="3"/>
  <c r="G10" i="3"/>
  <c r="E17" i="2"/>
  <c r="D17" i="2"/>
  <c r="E36" i="1"/>
  <c r="D36" i="1"/>
  <c r="H35" i="1"/>
  <c r="G35" i="1"/>
  <c r="H34" i="1"/>
  <c r="G34" i="1"/>
  <c r="H33" i="1"/>
  <c r="G33" i="1"/>
  <c r="H32" i="1"/>
  <c r="G32" i="1"/>
  <c r="H31" i="1"/>
  <c r="G31" i="1"/>
  <c r="H30" i="1"/>
  <c r="G30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36" i="1" l="1"/>
  <c r="G36" i="1"/>
  <c r="H27" i="3"/>
  <c r="G27" i="3"/>
  <c r="G91" i="4"/>
  <c r="H91" i="4"/>
</calcChain>
</file>

<file path=xl/sharedStrings.xml><?xml version="1.0" encoding="utf-8"?>
<sst xmlns="http://schemas.openxmlformats.org/spreadsheetml/2006/main" count="414" uniqueCount="196">
  <si>
    <t>Nr postępowania: RIGKiPŚ.271.1.2024.ACH</t>
  </si>
  <si>
    <t>Część 1: Remont nawierzchni kamiennych:</t>
  </si>
  <si>
    <t>Tabela cen jednostkowych</t>
  </si>
  <si>
    <t>Lp.</t>
  </si>
  <si>
    <t>Treść</t>
  </si>
  <si>
    <t>jm</t>
  </si>
  <si>
    <t>Cena jedn. netto</t>
  </si>
  <si>
    <t>Cena jedn. brutto</t>
  </si>
  <si>
    <t>Waga</t>
  </si>
  <si>
    <t>Cena ważona netto</t>
  </si>
  <si>
    <t>Cena ważona brutto</t>
  </si>
  <si>
    <t>[zł]</t>
  </si>
  <si>
    <t>[kol.4*kol.6]</t>
  </si>
  <si>
    <t>[kol.5*kol.6]</t>
  </si>
  <si>
    <t>Rozbiórka stanu istniejącego (kostka, trylinka, płyty chodnikowe) wraz z wywozem do 3 km</t>
  </si>
  <si>
    <r>
      <t>m</t>
    </r>
    <r>
      <rPr>
        <vertAlign val="superscript"/>
        <sz val="12"/>
        <color rgb="FF000000"/>
        <rFont val="Times New Roman"/>
        <family val="1"/>
        <charset val="238"/>
      </rPr>
      <t>2</t>
    </r>
  </si>
  <si>
    <t>Rozbiórka krawężnika i ław z wywozem na odl. do 3 km</t>
  </si>
  <si>
    <t>mb</t>
  </si>
  <si>
    <t>Korytowanie wraz z rozbiórką podbudowy z wywozem na odl. do 3 km</t>
  </si>
  <si>
    <r>
      <t>m</t>
    </r>
    <r>
      <rPr>
        <vertAlign val="superscript"/>
        <sz val="12"/>
        <color rgb="FF000000"/>
        <rFont val="Times New Roman"/>
        <family val="1"/>
        <charset val="238"/>
      </rPr>
      <t>3</t>
    </r>
  </si>
  <si>
    <t>Wywóz gruzu i materiałów użytkowych powyżej 3 km za każdy 1km</t>
  </si>
  <si>
    <t>Wykonanie podbudowy bez dylatacji z betonu B-7,5 
gr. 10 cm</t>
  </si>
  <si>
    <t>5a</t>
  </si>
  <si>
    <t>Wykonanie podbudowy bez dylatacji z betonu B-7,5 za każdy 1cm grubości powyżej 10 cm</t>
  </si>
  <si>
    <t>Wykonanie podsypki piaskowej gr 10cm</t>
  </si>
  <si>
    <t>6a</t>
  </si>
  <si>
    <t>Dodatek za każdy 1 cm głębokości powyżej 10cm</t>
  </si>
  <si>
    <t>Wykonanie rolki z kamienia 15x20 na ławie betonowej 
gr. 15 cm</t>
  </si>
  <si>
    <t>Ułożenie płyt granitowych 37x75x6 na podsypce cem.-piaskowej</t>
  </si>
  <si>
    <t>Ustawienie obrzeży kamiennych wtopionych lub wystających 6x25x100 na ławie betonowej</t>
  </si>
  <si>
    <t>Wykonanie zabruku z kostki 4x6 na podsypce piaskowej</t>
  </si>
  <si>
    <t>Wykonanie zabruku z kostki 9x11 na podsypce piaskowej</t>
  </si>
  <si>
    <t>Wykonanie zabruku z kamienia polnego na podsypce piaskowej</t>
  </si>
  <si>
    <t>Wykonanie zabruku z kostki regularnej na podsypce piaskowej</t>
  </si>
  <si>
    <t>Przełożenie bruku (kamień polny)na podsypce z chudego betonu</t>
  </si>
  <si>
    <t>Przełożenie kamienia regularnego wys. 20cm na podsypce piaskowej</t>
  </si>
  <si>
    <t>Przełożenie kostki 9x11 na podsypce piaskowej</t>
  </si>
  <si>
    <t>Przełożenie kostki 4x6 na podsypce piaskowej</t>
  </si>
  <si>
    <t>Regulacja studni</t>
  </si>
  <si>
    <t>- telekomunikacyjnej</t>
  </si>
  <si>
    <t>szt</t>
  </si>
  <si>
    <t>- zaworów wod-kan.</t>
  </si>
  <si>
    <t>- kratek ściekowych</t>
  </si>
  <si>
    <t>- włazów kanałowych</t>
  </si>
  <si>
    <t>Odnowienie asfaltów wzdłuż wykonywanych robót gr do 4cm</t>
  </si>
  <si>
    <t>t</t>
  </si>
  <si>
    <t>19a</t>
  </si>
  <si>
    <t>Dodatek za każdy 1 cm grubości powyżej 4cm</t>
  </si>
  <si>
    <t>RAZEM:</t>
  </si>
  <si>
    <t>Podpis Wykonawcy</t>
  </si>
  <si>
    <t>Część 2: Naprawa dróg gruntowych:</t>
  </si>
  <si>
    <t>Profilowanie nawierzchni gruntowych równiarką (75KM) wraz z obsługą</t>
  </si>
  <si>
    <t>Godz.</t>
  </si>
  <si>
    <t>Zagęszczenie podłoża walcem wibracyjnym (7,5t)</t>
  </si>
  <si>
    <t>Uzupełnienie ręczne ubytków w nawierzchni kruszywem</t>
  </si>
  <si>
    <t>Godz</t>
  </si>
  <si>
    <t>Dowóz materiałów uzupełniających</t>
  </si>
  <si>
    <t>- żwir</t>
  </si>
  <si>
    <t>- kamień łamany stab. mechanicznie 0-31,5</t>
  </si>
  <si>
    <t>- destrukt z odl. 3 km (materiał inwestora)</t>
  </si>
  <si>
    <t>Część 3: Remont nawierzchni asfaltowych:</t>
  </si>
  <si>
    <t>1.</t>
  </si>
  <si>
    <r>
      <t xml:space="preserve">Remont nawierzchni bitumicznych masą mineralno-asfaltową, </t>
    </r>
    <r>
      <rPr>
        <b/>
        <sz val="12"/>
        <color rgb="FF000000"/>
        <rFont val="Times New Roman"/>
        <family val="1"/>
        <charset val="238"/>
      </rPr>
      <t>obcięcie krawędzi piłą mechaniczną</t>
    </r>
    <r>
      <rPr>
        <sz val="12"/>
        <color rgb="FF000000"/>
        <rFont val="Times New Roman"/>
        <family val="1"/>
        <charset val="238"/>
      </rPr>
      <t>, wycięcie krawędzi, wyczyszczenie i posmarowanie emulsją asfaltową miejsca ubytku, wywóz destruktu na odległość do 3 km, posmarowanie  wyciętego miejsca i krawędzi masą mineralno-bitumiczną oraz posypanie piaskiem w celu odpowiedniego zagęszczenia</t>
    </r>
  </si>
  <si>
    <r>
      <t xml:space="preserve">Remont nawierzchni bitumicznych masą mineralno-asfaltową, </t>
    </r>
    <r>
      <rPr>
        <b/>
        <sz val="12"/>
        <color rgb="FF000000"/>
        <rFont val="Times New Roman"/>
        <family val="1"/>
        <charset val="238"/>
      </rPr>
      <t>wykucie i wyczyszczenie miejsca ubytku</t>
    </r>
    <r>
      <rPr>
        <sz val="12"/>
        <color rgb="FF000000"/>
        <rFont val="Times New Roman"/>
        <family val="1"/>
        <charset val="238"/>
      </rPr>
      <t>, posmarowanie emulsją asfaltową krawędzi i spodu ubytku, wywóz destrktu na odległość do 3 km, wbudowanie gorącej masy mineralno bitumicznej wraz z zagąszczeniem i posmarowaniem krawędzi i posypanie piaskiem 0-2mm</t>
    </r>
  </si>
  <si>
    <r>
      <t xml:space="preserve">Remont nawierzchni bitumicznych masą asfaltową z </t>
    </r>
    <r>
      <rPr>
        <b/>
        <sz val="12"/>
        <color rgb="FF000000"/>
        <rFont val="Times New Roman"/>
        <family val="1"/>
        <charset val="238"/>
      </rPr>
      <t>frezowaniem</t>
    </r>
    <r>
      <rPr>
        <sz val="12"/>
        <color rgb="FF000000"/>
        <rFont val="Times New Roman"/>
        <family val="1"/>
        <charset val="238"/>
      </rPr>
      <t xml:space="preserve"> nawierzchni, wycięcie krawędzi, oczyszczeniem i wywozem dystruktu na odległość do 3 km, posmarowanie  ubytku emulsją asfaltową, ułożenie masy mineralno-bitumiocznej wraz z zagęszczeniem i posmarowaniem krawędzi oraz posypaniem piaskiem. </t>
    </r>
  </si>
  <si>
    <r>
      <t xml:space="preserve">Remont nawierzchni bitumicznych masą bitumiczną na </t>
    </r>
    <r>
      <rPr>
        <b/>
        <sz val="12"/>
        <color rgb="FF000000"/>
        <rFont val="Times New Roman"/>
        <family val="1"/>
        <charset val="238"/>
      </rPr>
      <t>zimno z wycinką</t>
    </r>
    <r>
      <rPr>
        <sz val="12"/>
        <color rgb="FF000000"/>
        <rFont val="Times New Roman"/>
        <family val="1"/>
        <charset val="238"/>
      </rPr>
      <t>, wykucie i wyczyszczenie miejsca ubytku, posmarowanie krawędzi emulsją asfaltową, wywóz destruktu na odległość do 3km, ułożenie masy mineralno-bitumicznej na zimno z zagęszczeniem  i posmarowaniemn krawędzi emulsją asfaltową i posypaniem piaskiem.</t>
    </r>
  </si>
  <si>
    <r>
      <t>Remont nawierzchni bitumicznych masą bitumiczną na</t>
    </r>
    <r>
      <rPr>
        <b/>
        <sz val="12"/>
        <color rgb="FF000000"/>
        <rFont val="Times New Roman"/>
        <family val="1"/>
        <charset val="238"/>
      </rPr>
      <t xml:space="preserve"> zimno, wykucie </t>
    </r>
    <r>
      <rPr>
        <sz val="12"/>
        <color rgb="FF000000"/>
        <rFont val="Times New Roman"/>
        <family val="1"/>
        <charset val="238"/>
      </rPr>
      <t>i wyczyszczenie miejsca ubytku, posmarowanie krawędzi emulsją asfaltową, wywóz destruktu na odległość do 3km, ułożenie masy mineralno-bitumicznej na zimno z zagęszczeniem  i posmarowaniemn krawędzi emulsją asfaltową i posypaniem piaskiem.</t>
    </r>
  </si>
  <si>
    <t>Smarowanie, uszczelnienie spękań i krawędzi nawierzchni bitumicznych emulsją asfaltową</t>
  </si>
  <si>
    <t>Regulacja pionowa urządzeń podziemnych</t>
  </si>
  <si>
    <t>- zawór wodociągowy oraz gazowy</t>
  </si>
  <si>
    <t>- kratka ściekowa</t>
  </si>
  <si>
    <t>- studzienka telekomunikacyjna</t>
  </si>
  <si>
    <t>- właz kanałowy</t>
  </si>
  <si>
    <t>Cena zawiera:</t>
  </si>
  <si>
    <t>* rozebranie urządzenia</t>
  </si>
  <si>
    <t>* regulacja wysokościowa urządzenia</t>
  </si>
  <si>
    <t>* obetonowanie w/w urządzeń</t>
  </si>
  <si>
    <t>(wymiana uszkodzonych zaworów, kratek, włazów i studzienek wg cen zakupu)</t>
  </si>
  <si>
    <t>Wykonania oznakowania poziomego cienkowarstwowego farbą drogową białą, niebieską, czerwoną i żółtą (atestowaną) o powierzchni do 30m2</t>
  </si>
  <si>
    <t>Część 4: Remont nawierzchni i elementów betonowych:</t>
  </si>
  <si>
    <t>Roboty rozbiórkowe:</t>
  </si>
  <si>
    <t>- rozebranie płyt betonowych 50x50x7</t>
  </si>
  <si>
    <t>- rozebranie płyt ażurowych (YOMB)</t>
  </si>
  <si>
    <t>- rozebranie płyt pełnych (drogowych)</t>
  </si>
  <si>
    <t>- rozebranie płyt ażurowych (MEBA)</t>
  </si>
  <si>
    <t>- rozebranie kostki bet. gr. 6cm i 8cm</t>
  </si>
  <si>
    <t>- rozebranie trylinki grubości do gr. 15 cm na pods. piask.</t>
  </si>
  <si>
    <t>- rozebranie krawężnika na pods. cem.-piask. z ławą</t>
  </si>
  <si>
    <t>- rozebranie krawężnika na pods. cem.-piask. bez ławy</t>
  </si>
  <si>
    <t>- rozebranie obrzeży bet. 8x30x100 i 6x25x100</t>
  </si>
  <si>
    <t>* rozbiórka materiałów</t>
  </si>
  <si>
    <t>* segregacja i oczyszczenie materiałów</t>
  </si>
  <si>
    <r>
      <t>* wywóz gruzu i mat. użytkowych do 3 km za m</t>
    </r>
    <r>
      <rPr>
        <vertAlign val="superscript"/>
        <sz val="12"/>
        <color rgb="FF000000"/>
        <rFont val="Times New Roman"/>
        <family val="1"/>
        <charset val="238"/>
      </rPr>
      <t>3</t>
    </r>
  </si>
  <si>
    <t>1a</t>
  </si>
  <si>
    <r>
      <t>Dodatek za wywóz za każdy następny 1 km za m</t>
    </r>
    <r>
      <rPr>
        <vertAlign val="superscript"/>
        <sz val="12"/>
        <color rgb="FF000000"/>
        <rFont val="Times New Roman"/>
        <family val="1"/>
        <charset val="238"/>
      </rPr>
      <t>3</t>
    </r>
  </si>
  <si>
    <t>km</t>
  </si>
  <si>
    <t>Rozbiórka podbudowy betonowej - mechanicznie</t>
  </si>
  <si>
    <t>Wykonanie koryta wraz z wywozem urobku na odl. 3km</t>
  </si>
  <si>
    <t>Wykonanie podbudowy betonowej B-7,5 bez dylatacji gr. 10 cm</t>
  </si>
  <si>
    <t>4a</t>
  </si>
  <si>
    <t>Dodatek za każdy 1 cm głębokości</t>
  </si>
  <si>
    <t>Wykonanie podbudowy z kruszywa łamanego 0-31,5mm gr. 10 cm</t>
  </si>
  <si>
    <t>Układanie nawierzchni:</t>
  </si>
  <si>
    <t>- płyty betonowe 50x50x7 na pods. cem.-piask gr. 4cm</t>
  </si>
  <si>
    <t>- płyty ażutowe YOMB na pods. cem.-pisk gr. 4 cm</t>
  </si>
  <si>
    <t>- płyty pełne drogowe na pods. piaskowej</t>
  </si>
  <si>
    <t>- płyty MEBA na pods. cem.-pias. gr. 4 cm</t>
  </si>
  <si>
    <t>- kostka bet. 6 szara na pods. cem.-piask. 4 cm</t>
  </si>
  <si>
    <t>- kostka bet. 6 kolor na pods. cem.-piask. 4 cm</t>
  </si>
  <si>
    <t>- kostka bet. 8 szara na pods. cem.-piask. 4 cm</t>
  </si>
  <si>
    <t>- kostka bet. 8 kolor na pods. cem.-piask. 4 cm</t>
  </si>
  <si>
    <t>płytki integracyjne dla niewidomych</t>
  </si>
  <si>
    <t>* transport do miejsca wbudowania</t>
  </si>
  <si>
    <t>* wbudowanie materiału wg profili</t>
  </si>
  <si>
    <t>* zagęszczenie nawierzchni zagęszczarką</t>
  </si>
  <si>
    <t>* pielęgnacja nawierzchni</t>
  </si>
  <si>
    <t>Układanie krawężników i obrzeży:</t>
  </si>
  <si>
    <t>- krawężnik 15x30x100 na ławie betonowej B-15 z oporem</t>
  </si>
  <si>
    <t xml:space="preserve">- obrzeże betonowe 8x30x100 na ławie betonowej B-15- </t>
  </si>
  <si>
    <t>-obrzeże betonowe 6x25x100 na ławie betonowej B-15</t>
  </si>
  <si>
    <t>* wykonanie rowków pod krawężniki i obrzeża z wywozem urobku do 3 km</t>
  </si>
  <si>
    <t>* transport materiałów do miejsca wbudowania</t>
  </si>
  <si>
    <t>* ułożenie elementów wg profili na ławie bet. B-15 w ilości 0,08 m3/mb oraz B-15 w ilości 0,03 m3/mb</t>
  </si>
  <si>
    <t>* pielęgnacja betonu</t>
  </si>
  <si>
    <t>* obsypanie w/w elementów</t>
  </si>
  <si>
    <t>8a</t>
  </si>
  <si>
    <t>Dodatek za ustawienie krawężnika łukowego na ławie bet. B-15 w ilości 0,08 m3/mb</t>
  </si>
  <si>
    <t>8b</t>
  </si>
  <si>
    <t>Dodatek za ustawienie krawężnika najazdowego na ławie bet. B-15 w ilości 0,08 m3/mb</t>
  </si>
  <si>
    <t>8c</t>
  </si>
  <si>
    <t>Dodatek za ustawienie krawężnika przejściowego łączącego krawężnik najazdowy z krawężnikiem 10x30x15cm na ławie bet. B-15 w ilości 0,08 m3/mb</t>
  </si>
  <si>
    <t>Remonty cząstkowe nawierzchni betonowych:</t>
  </si>
  <si>
    <t>- płyty betonowe 50x50x7 na podsypce cem.-piask.</t>
  </si>
  <si>
    <t>- płyty ażurowej YOMB na pods. cem.-piask.</t>
  </si>
  <si>
    <t>- kostka 6 na podsypce cem.-piask.</t>
  </si>
  <si>
    <t>- kostka 8 na podsypce cem.-piask.</t>
  </si>
  <si>
    <t>* rozbiórka nawierzchni</t>
  </si>
  <si>
    <t>* oczyszczenie i segregacja materiałów z rozbiórki z dowozem i wywozem na odl. do 3 km</t>
  </si>
  <si>
    <t>* uzupełnienie uszkodzonych elementów</t>
  </si>
  <si>
    <t>* zagęszczenie nawierzchni wraz z uzupełnieniem piaskiem</t>
  </si>
  <si>
    <t>9a</t>
  </si>
  <si>
    <t>Dodatek za transport materiału za każdy następny 1 km powyżej 3km</t>
  </si>
  <si>
    <t>* rozebranie nawierzchni</t>
  </si>
  <si>
    <t>(wymiana uszkodzonych materiałów wg cen zakupu)</t>
  </si>
  <si>
    <t>Odnowienie asfaltów wzdłuż wykonywanych robót gr od 4cm do 8cm</t>
  </si>
  <si>
    <t>11a</t>
  </si>
  <si>
    <t>Plantowanie poboczy i porządkowanie terenu</t>
  </si>
  <si>
    <t>Humusowanie i obsianie trawą poboczy grubości 5 cm</t>
  </si>
  <si>
    <t>* cenę humusu i traw</t>
  </si>
  <si>
    <t>* wyrównanie i zagęszczenie powierzchni</t>
  </si>
  <si>
    <t>13a</t>
  </si>
  <si>
    <t>Dodatek za kolejny cm humusowania</t>
  </si>
  <si>
    <t>Wykonania oznakowania poziomego cienkowarstwowego białą, niebieską farbą drogową (atestowaną) o powierzchni do 30m2</t>
  </si>
  <si>
    <t>Materiał</t>
  </si>
  <si>
    <t>Cena jed. netto</t>
  </si>
  <si>
    <t>Płytka betonowa 50x50</t>
  </si>
  <si>
    <t>2.</t>
  </si>
  <si>
    <t>Płytka fakturowana 35x35</t>
  </si>
  <si>
    <t>3.</t>
  </si>
  <si>
    <t>Płyta ażurowa YOMB</t>
  </si>
  <si>
    <t>4.</t>
  </si>
  <si>
    <t>Płyty drogowe pełne 1,5x3x15</t>
  </si>
  <si>
    <t>5.</t>
  </si>
  <si>
    <t>Płyty ażurowe MEBA 40x60</t>
  </si>
  <si>
    <t>6.</t>
  </si>
  <si>
    <t>Kostka bet. 6 cm szara</t>
  </si>
  <si>
    <t>7.</t>
  </si>
  <si>
    <t>Kostka bet. 6 cm kolor</t>
  </si>
  <si>
    <t>8.</t>
  </si>
  <si>
    <t>Kostka bet. 8 cm kolor</t>
  </si>
  <si>
    <t>9.</t>
  </si>
  <si>
    <t>10.</t>
  </si>
  <si>
    <t>Krawężnik bet. 15x30x100</t>
  </si>
  <si>
    <t>11.</t>
  </si>
  <si>
    <t>Obrzeże 8x25x100</t>
  </si>
  <si>
    <t>12.</t>
  </si>
  <si>
    <t>Obrzeże 8x30x100</t>
  </si>
  <si>
    <t>13.</t>
  </si>
  <si>
    <t>Kamień łamany stab. mechanicznie KŁSM 0-31,5mm</t>
  </si>
  <si>
    <t>Uwaga!</t>
  </si>
  <si>
    <t xml:space="preserve">Przed przeniesieniem kwot z zaznaczonych komórek należy sprawdzić, czy wszystkie pozycje zostały zsumowane i odpowiednio przeliczone. </t>
  </si>
  <si>
    <t>Załącznik nr 1.1. do SWZ</t>
  </si>
  <si>
    <t>Załącznik nr 1.2. do SWZ</t>
  </si>
  <si>
    <t>Załącznik nr 1.3. do SWZ</t>
  </si>
  <si>
    <t>Załącznik nr 1.4. do SWZ</t>
  </si>
  <si>
    <t>Wykaz stawek i narzutów</t>
  </si>
  <si>
    <t>Wyszczególnienie czynników produkcji, usług</t>
  </si>
  <si>
    <t>Stawka roboczogodziny  netto (bez VAT)</t>
  </si>
  <si>
    <t>zł</t>
  </si>
  <si>
    <t>Koszty pośrednie (do R i S)</t>
  </si>
  <si>
    <t>%</t>
  </si>
  <si>
    <t>Koszty zakupu materiałów  (do M)</t>
  </si>
  <si>
    <t>Zysk (do R M S)</t>
  </si>
  <si>
    <t>L.p.</t>
  </si>
  <si>
    <t>Stawka</t>
  </si>
  <si>
    <t>Wykaz cen podstawowych materiałów betonowych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</si>
</sst>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[$zł-415]&quot; &quot;;&quot;-&quot;* #,##0.00&quot; &quot;[$zł-415]&quot; &quot;;&quot; &quot;* &quot;-&quot;#&quot; &quot;[$zł-415]&quot; &quot;;&quot; &quot;@&quot; &quot;"/>
    <numFmt numFmtId="165" formatCode="&quot; &quot;#,##0.00&quot; &quot;;&quot;-&quot;#,##0.00&quot; &quot;;&quot; -&quot;00&quot; &quot;;&quot; &quot;@&quot; &quot;"/>
    <numFmt numFmtId="166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vertAlign val="superscript"/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2" fontId="2" fillId="0" borderId="0" xfId="0" applyNumberFormat="1" applyFont="1"/>
    <xf numFmtId="164" fontId="8" fillId="0" borderId="1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/>
    <xf numFmtId="164" fontId="2" fillId="0" borderId="1" xfId="2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10" fillId="0" borderId="1" xfId="0" applyNumberFormat="1" applyFont="1" applyBorder="1"/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164" fontId="13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justify" vertical="center" wrapText="1"/>
    </xf>
    <xf numFmtId="0" fontId="2" fillId="0" borderId="10" xfId="0" applyFont="1" applyBorder="1"/>
  </cellXfs>
  <cellStyles count="3">
    <cellStyle name="Dziesiętny" xfId="1" builtinId="3" customBuiltin="1"/>
    <cellStyle name="Normalny" xfId="0" builtinId="0" customBuiltin="1"/>
    <cellStyle name="Procentowy" xfId="2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zoomScaleNormal="100" workbookViewId="0">
      <selection sqref="A1:B1"/>
    </sheetView>
  </sheetViews>
  <sheetFormatPr defaultRowHeight="15.75" x14ac:dyDescent="0.25"/>
  <cols>
    <col min="1" max="1" width="5.85546875" style="1" customWidth="1"/>
    <col min="2" max="2" width="52.85546875" style="1" customWidth="1"/>
    <col min="3" max="3" width="8.5703125" style="1" customWidth="1"/>
    <col min="4" max="5" width="12.7109375" style="1" customWidth="1"/>
    <col min="6" max="6" width="7" style="1" customWidth="1"/>
    <col min="7" max="8" width="12.7109375" style="1" customWidth="1"/>
    <col min="9" max="9" width="9.140625" style="1" customWidth="1"/>
    <col min="10" max="16384" width="9.140625" style="1"/>
  </cols>
  <sheetData>
    <row r="1" spans="1:11" x14ac:dyDescent="0.25">
      <c r="A1" s="48" t="s">
        <v>0</v>
      </c>
      <c r="B1" s="48"/>
      <c r="E1" s="49" t="s">
        <v>181</v>
      </c>
      <c r="F1" s="49"/>
      <c r="G1" s="49"/>
      <c r="H1" s="49"/>
    </row>
    <row r="3" spans="1:11" ht="18.75" x14ac:dyDescent="0.3">
      <c r="A3" s="50" t="s">
        <v>1</v>
      </c>
      <c r="B3" s="50"/>
      <c r="C3" s="50"/>
      <c r="D3" s="50"/>
      <c r="E3" s="50"/>
      <c r="F3" s="50"/>
      <c r="G3" s="50"/>
      <c r="H3" s="50"/>
    </row>
    <row r="4" spans="1:11" ht="18.75" x14ac:dyDescent="0.3">
      <c r="A4" s="2"/>
      <c r="B4" s="2"/>
      <c r="C4" s="2"/>
      <c r="D4" s="2"/>
      <c r="E4" s="2"/>
      <c r="F4" s="2"/>
      <c r="G4" s="2"/>
      <c r="H4" s="2"/>
    </row>
    <row r="5" spans="1:11" ht="18.75" customHeight="1" x14ac:dyDescent="0.35">
      <c r="A5" s="51" t="s">
        <v>2</v>
      </c>
      <c r="B5" s="51"/>
      <c r="C5" s="51"/>
      <c r="D5" s="51"/>
      <c r="E5" s="51"/>
      <c r="F5" s="51"/>
      <c r="G5" s="51"/>
      <c r="H5" s="51"/>
    </row>
    <row r="6" spans="1:11" x14ac:dyDescent="0.25">
      <c r="A6" s="3"/>
    </row>
    <row r="7" spans="1:11" ht="33.75" customHeight="1" x14ac:dyDescent="0.25">
      <c r="A7" s="52" t="s">
        <v>3</v>
      </c>
      <c r="B7" s="52" t="s">
        <v>4</v>
      </c>
      <c r="C7" s="52" t="s">
        <v>5</v>
      </c>
      <c r="D7" s="4" t="s">
        <v>6</v>
      </c>
      <c r="E7" s="4" t="s">
        <v>7</v>
      </c>
      <c r="F7" s="52" t="s">
        <v>8</v>
      </c>
      <c r="G7" s="4" t="s">
        <v>9</v>
      </c>
      <c r="H7" s="4" t="s">
        <v>10</v>
      </c>
    </row>
    <row r="8" spans="1:11" ht="33.75" customHeight="1" x14ac:dyDescent="0.25">
      <c r="A8" s="52"/>
      <c r="B8" s="52"/>
      <c r="C8" s="52"/>
      <c r="D8" s="4" t="s">
        <v>11</v>
      </c>
      <c r="E8" s="4" t="s">
        <v>11</v>
      </c>
      <c r="F8" s="52"/>
      <c r="G8" s="4" t="s">
        <v>12</v>
      </c>
      <c r="H8" s="4" t="s">
        <v>13</v>
      </c>
    </row>
    <row r="9" spans="1:11" ht="15" customHeight="1" x14ac:dyDescent="0.25">
      <c r="A9" s="5">
        <v>1</v>
      </c>
      <c r="B9" s="5">
        <v>2</v>
      </c>
      <c r="C9" s="5">
        <v>3</v>
      </c>
      <c r="D9" s="6">
        <v>4</v>
      </c>
      <c r="E9" s="6">
        <v>5</v>
      </c>
      <c r="F9" s="5">
        <v>6</v>
      </c>
      <c r="G9" s="6">
        <v>7</v>
      </c>
      <c r="H9" s="6">
        <v>8</v>
      </c>
    </row>
    <row r="10" spans="1:11" ht="39.950000000000003" customHeight="1" x14ac:dyDescent="0.25">
      <c r="A10" s="4">
        <v>1</v>
      </c>
      <c r="B10" s="7" t="s">
        <v>14</v>
      </c>
      <c r="C10" s="4" t="s">
        <v>15</v>
      </c>
      <c r="D10" s="8"/>
      <c r="E10" s="8"/>
      <c r="F10" s="9">
        <v>10</v>
      </c>
      <c r="G10" s="8">
        <f t="shared" ref="G10:G28" si="0">D10*F10</f>
        <v>0</v>
      </c>
      <c r="H10" s="8">
        <f t="shared" ref="H10:H28" si="1">F10*E10</f>
        <v>0</v>
      </c>
      <c r="K10" s="10"/>
    </row>
    <row r="11" spans="1:11" ht="39.950000000000003" customHeight="1" x14ac:dyDescent="0.25">
      <c r="A11" s="4">
        <v>2</v>
      </c>
      <c r="B11" s="7" t="s">
        <v>16</v>
      </c>
      <c r="C11" s="4" t="s">
        <v>17</v>
      </c>
      <c r="D11" s="8"/>
      <c r="E11" s="8"/>
      <c r="F11" s="9">
        <v>6</v>
      </c>
      <c r="G11" s="8">
        <f t="shared" si="0"/>
        <v>0</v>
      </c>
      <c r="H11" s="8">
        <f t="shared" si="1"/>
        <v>0</v>
      </c>
      <c r="K11" s="10"/>
    </row>
    <row r="12" spans="1:11" ht="39.950000000000003" customHeight="1" x14ac:dyDescent="0.25">
      <c r="A12" s="4">
        <v>3</v>
      </c>
      <c r="B12" s="7" t="s">
        <v>18</v>
      </c>
      <c r="C12" s="4" t="s">
        <v>19</v>
      </c>
      <c r="D12" s="8"/>
      <c r="E12" s="8"/>
      <c r="F12" s="9">
        <v>10</v>
      </c>
      <c r="G12" s="8">
        <f t="shared" si="0"/>
        <v>0</v>
      </c>
      <c r="H12" s="8">
        <f t="shared" si="1"/>
        <v>0</v>
      </c>
      <c r="K12" s="10"/>
    </row>
    <row r="13" spans="1:11" ht="39.950000000000003" customHeight="1" x14ac:dyDescent="0.25">
      <c r="A13" s="4">
        <v>4</v>
      </c>
      <c r="B13" s="7" t="s">
        <v>20</v>
      </c>
      <c r="C13" s="4" t="s">
        <v>19</v>
      </c>
      <c r="D13" s="8"/>
      <c r="E13" s="8"/>
      <c r="F13" s="9">
        <v>10</v>
      </c>
      <c r="G13" s="8">
        <f t="shared" si="0"/>
        <v>0</v>
      </c>
      <c r="H13" s="8">
        <f t="shared" si="1"/>
        <v>0</v>
      </c>
      <c r="K13" s="10"/>
    </row>
    <row r="14" spans="1:11" ht="39.950000000000003" customHeight="1" x14ac:dyDescent="0.25">
      <c r="A14" s="4">
        <v>5</v>
      </c>
      <c r="B14" s="7" t="s">
        <v>21</v>
      </c>
      <c r="C14" s="4" t="s">
        <v>15</v>
      </c>
      <c r="D14" s="8"/>
      <c r="E14" s="8"/>
      <c r="F14" s="9">
        <v>6</v>
      </c>
      <c r="G14" s="8">
        <f t="shared" si="0"/>
        <v>0</v>
      </c>
      <c r="H14" s="8">
        <f t="shared" si="1"/>
        <v>0</v>
      </c>
      <c r="K14" s="10"/>
    </row>
    <row r="15" spans="1:11" ht="39.950000000000003" customHeight="1" x14ac:dyDescent="0.25">
      <c r="A15" s="4" t="s">
        <v>22</v>
      </c>
      <c r="B15" s="7" t="s">
        <v>23</v>
      </c>
      <c r="C15" s="4" t="s">
        <v>15</v>
      </c>
      <c r="D15" s="8"/>
      <c r="E15" s="8"/>
      <c r="F15" s="9">
        <v>6</v>
      </c>
      <c r="G15" s="8">
        <f t="shared" si="0"/>
        <v>0</v>
      </c>
      <c r="H15" s="8">
        <f t="shared" si="1"/>
        <v>0</v>
      </c>
      <c r="K15" s="10"/>
    </row>
    <row r="16" spans="1:11" ht="39.950000000000003" customHeight="1" x14ac:dyDescent="0.25">
      <c r="A16" s="4">
        <v>6</v>
      </c>
      <c r="B16" s="7" t="s">
        <v>24</v>
      </c>
      <c r="C16" s="4" t="s">
        <v>15</v>
      </c>
      <c r="D16" s="8"/>
      <c r="E16" s="8"/>
      <c r="F16" s="9">
        <v>10</v>
      </c>
      <c r="G16" s="8">
        <f t="shared" si="0"/>
        <v>0</v>
      </c>
      <c r="H16" s="8">
        <f t="shared" si="1"/>
        <v>0</v>
      </c>
      <c r="K16" s="10"/>
    </row>
    <row r="17" spans="1:11" ht="39.950000000000003" customHeight="1" x14ac:dyDescent="0.25">
      <c r="A17" s="4" t="s">
        <v>25</v>
      </c>
      <c r="B17" s="7" t="s">
        <v>26</v>
      </c>
      <c r="C17" s="4" t="s">
        <v>15</v>
      </c>
      <c r="D17" s="8"/>
      <c r="E17" s="8"/>
      <c r="F17" s="9">
        <v>10</v>
      </c>
      <c r="G17" s="8">
        <f t="shared" si="0"/>
        <v>0</v>
      </c>
      <c r="H17" s="8">
        <f t="shared" si="1"/>
        <v>0</v>
      </c>
      <c r="K17" s="10"/>
    </row>
    <row r="18" spans="1:11" ht="39.950000000000003" customHeight="1" x14ac:dyDescent="0.25">
      <c r="A18" s="4">
        <v>7</v>
      </c>
      <c r="B18" s="7" t="s">
        <v>27</v>
      </c>
      <c r="C18" s="4" t="s">
        <v>17</v>
      </c>
      <c r="D18" s="8"/>
      <c r="E18" s="8"/>
      <c r="F18" s="9">
        <v>5</v>
      </c>
      <c r="G18" s="8">
        <f t="shared" si="0"/>
        <v>0</v>
      </c>
      <c r="H18" s="8">
        <f t="shared" si="1"/>
        <v>0</v>
      </c>
      <c r="K18" s="10"/>
    </row>
    <row r="19" spans="1:11" ht="39.950000000000003" customHeight="1" x14ac:dyDescent="0.25">
      <c r="A19" s="4">
        <v>8</v>
      </c>
      <c r="B19" s="7" t="s">
        <v>28</v>
      </c>
      <c r="C19" s="4" t="s">
        <v>15</v>
      </c>
      <c r="D19" s="8"/>
      <c r="E19" s="8"/>
      <c r="F19" s="9">
        <v>5</v>
      </c>
      <c r="G19" s="8">
        <f t="shared" si="0"/>
        <v>0</v>
      </c>
      <c r="H19" s="8">
        <f t="shared" si="1"/>
        <v>0</v>
      </c>
      <c r="K19" s="10"/>
    </row>
    <row r="20" spans="1:11" ht="39.950000000000003" customHeight="1" x14ac:dyDescent="0.25">
      <c r="A20" s="4">
        <v>9</v>
      </c>
      <c r="B20" s="7" t="s">
        <v>29</v>
      </c>
      <c r="C20" s="4" t="s">
        <v>17</v>
      </c>
      <c r="D20" s="8"/>
      <c r="E20" s="8"/>
      <c r="F20" s="9">
        <v>5</v>
      </c>
      <c r="G20" s="8">
        <f t="shared" si="0"/>
        <v>0</v>
      </c>
      <c r="H20" s="8">
        <f t="shared" si="1"/>
        <v>0</v>
      </c>
      <c r="K20" s="10"/>
    </row>
    <row r="21" spans="1:11" ht="39.950000000000003" customHeight="1" x14ac:dyDescent="0.25">
      <c r="A21" s="4">
        <v>10</v>
      </c>
      <c r="B21" s="7" t="s">
        <v>30</v>
      </c>
      <c r="C21" s="4" t="s">
        <v>15</v>
      </c>
      <c r="D21" s="8"/>
      <c r="E21" s="8"/>
      <c r="F21" s="9">
        <v>5</v>
      </c>
      <c r="G21" s="8">
        <f t="shared" si="0"/>
        <v>0</v>
      </c>
      <c r="H21" s="8">
        <f t="shared" si="1"/>
        <v>0</v>
      </c>
      <c r="K21" s="10"/>
    </row>
    <row r="22" spans="1:11" ht="39.950000000000003" customHeight="1" x14ac:dyDescent="0.25">
      <c r="A22" s="4">
        <v>11</v>
      </c>
      <c r="B22" s="7" t="s">
        <v>31</v>
      </c>
      <c r="C22" s="4" t="s">
        <v>15</v>
      </c>
      <c r="D22" s="8"/>
      <c r="E22" s="8"/>
      <c r="F22" s="9">
        <v>5</v>
      </c>
      <c r="G22" s="8">
        <f t="shared" si="0"/>
        <v>0</v>
      </c>
      <c r="H22" s="8">
        <f t="shared" si="1"/>
        <v>0</v>
      </c>
      <c r="K22" s="10"/>
    </row>
    <row r="23" spans="1:11" ht="39.950000000000003" customHeight="1" x14ac:dyDescent="0.25">
      <c r="A23" s="4">
        <v>12</v>
      </c>
      <c r="B23" s="7" t="s">
        <v>32</v>
      </c>
      <c r="C23" s="4" t="s">
        <v>15</v>
      </c>
      <c r="D23" s="8"/>
      <c r="E23" s="8"/>
      <c r="F23" s="9">
        <v>5</v>
      </c>
      <c r="G23" s="8">
        <f t="shared" si="0"/>
        <v>0</v>
      </c>
      <c r="H23" s="8">
        <f t="shared" si="1"/>
        <v>0</v>
      </c>
      <c r="K23" s="10"/>
    </row>
    <row r="24" spans="1:11" ht="39.950000000000003" customHeight="1" x14ac:dyDescent="0.25">
      <c r="A24" s="4">
        <v>13</v>
      </c>
      <c r="B24" s="7" t="s">
        <v>33</v>
      </c>
      <c r="C24" s="4" t="s">
        <v>15</v>
      </c>
      <c r="D24" s="8"/>
      <c r="E24" s="8"/>
      <c r="F24" s="9">
        <v>5</v>
      </c>
      <c r="G24" s="8">
        <f t="shared" si="0"/>
        <v>0</v>
      </c>
      <c r="H24" s="8">
        <f t="shared" si="1"/>
        <v>0</v>
      </c>
      <c r="K24" s="10"/>
    </row>
    <row r="25" spans="1:11" ht="39.950000000000003" customHeight="1" x14ac:dyDescent="0.25">
      <c r="A25" s="4">
        <v>14</v>
      </c>
      <c r="B25" s="7" t="s">
        <v>34</v>
      </c>
      <c r="C25" s="4" t="s">
        <v>15</v>
      </c>
      <c r="D25" s="8"/>
      <c r="E25" s="8"/>
      <c r="F25" s="9">
        <v>5</v>
      </c>
      <c r="G25" s="8">
        <f t="shared" si="0"/>
        <v>0</v>
      </c>
      <c r="H25" s="8">
        <f t="shared" si="1"/>
        <v>0</v>
      </c>
      <c r="K25" s="10"/>
    </row>
    <row r="26" spans="1:11" ht="39.950000000000003" customHeight="1" x14ac:dyDescent="0.25">
      <c r="A26" s="4">
        <v>15</v>
      </c>
      <c r="B26" s="7" t="s">
        <v>35</v>
      </c>
      <c r="C26" s="4" t="s">
        <v>15</v>
      </c>
      <c r="D26" s="8"/>
      <c r="E26" s="8"/>
      <c r="F26" s="9">
        <v>5</v>
      </c>
      <c r="G26" s="8">
        <f t="shared" si="0"/>
        <v>0</v>
      </c>
      <c r="H26" s="8">
        <f t="shared" si="1"/>
        <v>0</v>
      </c>
      <c r="K26" s="10"/>
    </row>
    <row r="27" spans="1:11" ht="39.950000000000003" customHeight="1" x14ac:dyDescent="0.25">
      <c r="A27" s="4">
        <v>16</v>
      </c>
      <c r="B27" s="7" t="s">
        <v>36</v>
      </c>
      <c r="C27" s="4" t="s">
        <v>15</v>
      </c>
      <c r="D27" s="8"/>
      <c r="E27" s="8"/>
      <c r="F27" s="9">
        <v>5</v>
      </c>
      <c r="G27" s="8">
        <f t="shared" si="0"/>
        <v>0</v>
      </c>
      <c r="H27" s="8">
        <f t="shared" si="1"/>
        <v>0</v>
      </c>
      <c r="K27" s="10"/>
    </row>
    <row r="28" spans="1:11" ht="39.950000000000003" customHeight="1" x14ac:dyDescent="0.25">
      <c r="A28" s="4">
        <v>17</v>
      </c>
      <c r="B28" s="7" t="s">
        <v>37</v>
      </c>
      <c r="C28" s="4" t="s">
        <v>15</v>
      </c>
      <c r="D28" s="8"/>
      <c r="E28" s="8"/>
      <c r="F28" s="9">
        <v>5</v>
      </c>
      <c r="G28" s="8">
        <f t="shared" si="0"/>
        <v>0</v>
      </c>
      <c r="H28" s="8">
        <f t="shared" si="1"/>
        <v>0</v>
      </c>
      <c r="K28" s="10"/>
    </row>
    <row r="29" spans="1:11" ht="39.950000000000003" customHeight="1" x14ac:dyDescent="0.25">
      <c r="A29" s="52">
        <v>18</v>
      </c>
      <c r="B29" s="7" t="s">
        <v>38</v>
      </c>
      <c r="C29" s="53"/>
      <c r="D29" s="53"/>
      <c r="E29" s="53"/>
      <c r="F29" s="53"/>
      <c r="G29" s="53"/>
      <c r="H29" s="53"/>
      <c r="K29" s="10"/>
    </row>
    <row r="30" spans="1:11" ht="39.950000000000003" customHeight="1" x14ac:dyDescent="0.25">
      <c r="A30" s="52"/>
      <c r="B30" s="7" t="s">
        <v>39</v>
      </c>
      <c r="C30" s="4" t="s">
        <v>40</v>
      </c>
      <c r="D30" s="8"/>
      <c r="E30" s="8"/>
      <c r="F30" s="9">
        <v>7</v>
      </c>
      <c r="G30" s="8">
        <f t="shared" ref="G30:G35" si="2">D30*F30</f>
        <v>0</v>
      </c>
      <c r="H30" s="8">
        <f t="shared" ref="H30:H35" si="3">F30*E30</f>
        <v>0</v>
      </c>
      <c r="K30" s="10"/>
    </row>
    <row r="31" spans="1:11" ht="39.950000000000003" customHeight="1" x14ac:dyDescent="0.25">
      <c r="A31" s="52"/>
      <c r="B31" s="7" t="s">
        <v>41</v>
      </c>
      <c r="C31" s="4" t="s">
        <v>40</v>
      </c>
      <c r="D31" s="8"/>
      <c r="E31" s="8"/>
      <c r="F31" s="9">
        <v>7</v>
      </c>
      <c r="G31" s="8">
        <f t="shared" si="2"/>
        <v>0</v>
      </c>
      <c r="H31" s="8">
        <f t="shared" si="3"/>
        <v>0</v>
      </c>
      <c r="K31" s="10"/>
    </row>
    <row r="32" spans="1:11" ht="39.950000000000003" customHeight="1" x14ac:dyDescent="0.25">
      <c r="A32" s="52"/>
      <c r="B32" s="7" t="s">
        <v>42</v>
      </c>
      <c r="C32" s="4" t="s">
        <v>40</v>
      </c>
      <c r="D32" s="8"/>
      <c r="E32" s="8"/>
      <c r="F32" s="9">
        <v>7</v>
      </c>
      <c r="G32" s="8">
        <f t="shared" si="2"/>
        <v>0</v>
      </c>
      <c r="H32" s="8">
        <f t="shared" si="3"/>
        <v>0</v>
      </c>
      <c r="K32" s="10"/>
    </row>
    <row r="33" spans="1:11" ht="39.950000000000003" customHeight="1" x14ac:dyDescent="0.25">
      <c r="A33" s="52"/>
      <c r="B33" s="7" t="s">
        <v>43</v>
      </c>
      <c r="C33" s="4" t="s">
        <v>40</v>
      </c>
      <c r="D33" s="8"/>
      <c r="E33" s="8"/>
      <c r="F33" s="9">
        <v>7</v>
      </c>
      <c r="G33" s="8">
        <f t="shared" si="2"/>
        <v>0</v>
      </c>
      <c r="H33" s="8">
        <f t="shared" si="3"/>
        <v>0</v>
      </c>
      <c r="K33" s="10"/>
    </row>
    <row r="34" spans="1:11" ht="39.950000000000003" customHeight="1" x14ac:dyDescent="0.25">
      <c r="A34" s="4">
        <v>19</v>
      </c>
      <c r="B34" s="7" t="s">
        <v>44</v>
      </c>
      <c r="C34" s="4" t="s">
        <v>45</v>
      </c>
      <c r="D34" s="8"/>
      <c r="E34" s="8"/>
      <c r="F34" s="9">
        <v>10</v>
      </c>
      <c r="G34" s="8">
        <f t="shared" si="2"/>
        <v>0</v>
      </c>
      <c r="H34" s="8">
        <f t="shared" si="3"/>
        <v>0</v>
      </c>
      <c r="K34" s="10"/>
    </row>
    <row r="35" spans="1:11" ht="39.950000000000003" customHeight="1" x14ac:dyDescent="0.25">
      <c r="A35" s="4" t="s">
        <v>46</v>
      </c>
      <c r="B35" s="7" t="s">
        <v>47</v>
      </c>
      <c r="C35" s="4" t="s">
        <v>45</v>
      </c>
      <c r="D35" s="8"/>
      <c r="E35" s="8"/>
      <c r="F35" s="9">
        <v>10</v>
      </c>
      <c r="G35" s="8">
        <f t="shared" si="2"/>
        <v>0</v>
      </c>
      <c r="H35" s="8">
        <f t="shared" si="3"/>
        <v>0</v>
      </c>
      <c r="K35" s="10"/>
    </row>
    <row r="36" spans="1:11" ht="39.950000000000003" customHeight="1" x14ac:dyDescent="0.25">
      <c r="A36" s="54" t="s">
        <v>48</v>
      </c>
      <c r="B36" s="54"/>
      <c r="C36" s="54"/>
      <c r="D36" s="11">
        <f>SUM(D10:D35)</f>
        <v>0</v>
      </c>
      <c r="E36" s="11">
        <f>SUM(E10:E35)</f>
        <v>0</v>
      </c>
      <c r="F36" s="12"/>
      <c r="G36" s="45">
        <f>SUM(G10:G35)</f>
        <v>0</v>
      </c>
      <c r="H36" s="45">
        <f>SUM(H10:H35)</f>
        <v>0</v>
      </c>
      <c r="K36" s="10"/>
    </row>
    <row r="38" spans="1:11" x14ac:dyDescent="0.25">
      <c r="A38" s="46" t="s">
        <v>179</v>
      </c>
    </row>
    <row r="39" spans="1:11" ht="31.5" customHeight="1" x14ac:dyDescent="0.25">
      <c r="A39" s="57" t="s">
        <v>180</v>
      </c>
      <c r="B39" s="57"/>
      <c r="C39" s="57"/>
      <c r="D39" s="57"/>
      <c r="E39" s="57"/>
      <c r="F39" s="57"/>
      <c r="G39" s="57"/>
      <c r="H39" s="57"/>
    </row>
    <row r="41" spans="1:11" ht="19.5" x14ac:dyDescent="0.35">
      <c r="A41" s="51" t="s">
        <v>185</v>
      </c>
      <c r="B41" s="51"/>
      <c r="C41" s="51"/>
      <c r="D41" s="51"/>
      <c r="E41" s="51"/>
      <c r="F41" s="51"/>
      <c r="G41" s="51"/>
      <c r="H41" s="51"/>
    </row>
    <row r="42" spans="1:11" x14ac:dyDescent="0.25">
      <c r="A42"/>
      <c r="B42"/>
      <c r="C42"/>
      <c r="D42"/>
      <c r="E42"/>
      <c r="F42" s="38"/>
      <c r="G42"/>
      <c r="H42"/>
    </row>
    <row r="43" spans="1:11" x14ac:dyDescent="0.25">
      <c r="A43" s="41" t="s">
        <v>193</v>
      </c>
      <c r="B43" s="41" t="s">
        <v>186</v>
      </c>
      <c r="C43" s="41" t="s">
        <v>5</v>
      </c>
      <c r="D43" s="41" t="s">
        <v>194</v>
      </c>
      <c r="E43"/>
      <c r="F43" s="38"/>
      <c r="G43"/>
      <c r="H43"/>
    </row>
    <row r="44" spans="1:11" x14ac:dyDescent="0.25">
      <c r="A44" s="41">
        <v>1</v>
      </c>
      <c r="B44" s="60" t="s">
        <v>187</v>
      </c>
      <c r="C44" s="41" t="s">
        <v>188</v>
      </c>
      <c r="D44" s="61"/>
      <c r="E44"/>
      <c r="F44" s="38"/>
      <c r="G44"/>
      <c r="H44"/>
    </row>
    <row r="45" spans="1:11" x14ac:dyDescent="0.25">
      <c r="A45" s="41">
        <v>2</v>
      </c>
      <c r="B45" s="60" t="s">
        <v>189</v>
      </c>
      <c r="C45" s="41" t="s">
        <v>190</v>
      </c>
      <c r="D45" s="61"/>
      <c r="E45"/>
      <c r="F45" s="38"/>
      <c r="G45"/>
      <c r="H45"/>
    </row>
    <row r="46" spans="1:11" x14ac:dyDescent="0.25">
      <c r="A46" s="41" t="s">
        <v>158</v>
      </c>
      <c r="B46" s="60" t="s">
        <v>191</v>
      </c>
      <c r="C46" s="41" t="s">
        <v>190</v>
      </c>
      <c r="D46" s="61"/>
      <c r="E46"/>
      <c r="F46" s="38"/>
      <c r="G46"/>
      <c r="H46"/>
    </row>
    <row r="47" spans="1:11" x14ac:dyDescent="0.25">
      <c r="A47" s="41" t="s">
        <v>160</v>
      </c>
      <c r="B47" s="60" t="s">
        <v>192</v>
      </c>
      <c r="C47" s="41" t="s">
        <v>190</v>
      </c>
      <c r="D47" s="61"/>
      <c r="E47"/>
      <c r="F47" s="38"/>
      <c r="G47"/>
      <c r="H47"/>
    </row>
    <row r="49" spans="6:8" ht="16.5" thickBot="1" x14ac:dyDescent="0.3">
      <c r="F49" s="55"/>
      <c r="G49" s="55"/>
      <c r="H49" s="55"/>
    </row>
    <row r="50" spans="6:8" x14ac:dyDescent="0.25">
      <c r="F50"/>
      <c r="G50"/>
      <c r="H50"/>
    </row>
    <row r="51" spans="6:8" x14ac:dyDescent="0.25">
      <c r="F51" s="56" t="s">
        <v>49</v>
      </c>
      <c r="G51" s="56"/>
      <c r="H51" s="56"/>
    </row>
  </sheetData>
  <mergeCells count="15">
    <mergeCell ref="A41:H41"/>
    <mergeCell ref="A29:A33"/>
    <mergeCell ref="C29:H29"/>
    <mergeCell ref="A36:C36"/>
    <mergeCell ref="F49:H49"/>
    <mergeCell ref="F51:H51"/>
    <mergeCell ref="A39:H39"/>
    <mergeCell ref="A1:B1"/>
    <mergeCell ref="E1:H1"/>
    <mergeCell ref="A3:H3"/>
    <mergeCell ref="A5:H5"/>
    <mergeCell ref="A7:A8"/>
    <mergeCell ref="B7:B8"/>
    <mergeCell ref="C7:C8"/>
    <mergeCell ref="F7:F8"/>
  </mergeCells>
  <pageMargins left="1.4960629921259798" right="0.70866141732283516" top="0.74803149606299213" bottom="0.74803149606299213" header="0.31496062992126012" footer="0.31496062992126012"/>
  <pageSetup paperSize="9" scale="5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zoomScaleNormal="100" workbookViewId="0">
      <selection sqref="A1:B1"/>
    </sheetView>
  </sheetViews>
  <sheetFormatPr defaultRowHeight="15" x14ac:dyDescent="0.25"/>
  <cols>
    <col min="1" max="1" width="5.85546875" customWidth="1"/>
    <col min="2" max="2" width="52.85546875" customWidth="1"/>
    <col min="3" max="3" width="8.5703125" customWidth="1"/>
    <col min="4" max="5" width="12.7109375" customWidth="1"/>
    <col min="6" max="6" width="9.140625" customWidth="1"/>
    <col min="7" max="7" width="11.85546875" customWidth="1"/>
    <col min="8" max="8" width="9.140625" customWidth="1"/>
  </cols>
  <sheetData>
    <row r="1" spans="1:5" ht="20.100000000000001" customHeight="1" x14ac:dyDescent="0.25">
      <c r="A1" s="58" t="s">
        <v>0</v>
      </c>
      <c r="B1" s="58"/>
      <c r="C1" s="1"/>
      <c r="D1" s="59" t="s">
        <v>182</v>
      </c>
      <c r="E1" s="59"/>
    </row>
    <row r="2" spans="1:5" ht="15.75" x14ac:dyDescent="0.25">
      <c r="A2" s="1"/>
      <c r="B2" s="1"/>
      <c r="C2" s="1"/>
      <c r="D2" s="1"/>
      <c r="E2" s="1"/>
    </row>
    <row r="3" spans="1:5" ht="18.75" x14ac:dyDescent="0.3">
      <c r="A3" s="50" t="s">
        <v>50</v>
      </c>
      <c r="B3" s="50"/>
      <c r="C3" s="50"/>
      <c r="D3" s="50"/>
      <c r="E3" s="50"/>
    </row>
    <row r="4" spans="1:5" ht="18.75" x14ac:dyDescent="0.3">
      <c r="A4" s="2"/>
      <c r="B4" s="2"/>
      <c r="C4" s="2"/>
      <c r="D4" s="2"/>
      <c r="E4" s="2"/>
    </row>
    <row r="5" spans="1:5" ht="19.5" x14ac:dyDescent="0.35">
      <c r="A5" s="51" t="s">
        <v>2</v>
      </c>
      <c r="B5" s="51"/>
      <c r="C5" s="51"/>
      <c r="D5" s="51"/>
      <c r="E5" s="51"/>
    </row>
    <row r="6" spans="1:5" ht="15.75" x14ac:dyDescent="0.25">
      <c r="A6" s="3"/>
      <c r="B6" s="1"/>
      <c r="C6" s="1"/>
      <c r="D6" s="1"/>
      <c r="E6" s="1"/>
    </row>
    <row r="7" spans="1:5" ht="31.5" x14ac:dyDescent="0.25">
      <c r="A7" s="52" t="s">
        <v>3</v>
      </c>
      <c r="B7" s="52" t="s">
        <v>4</v>
      </c>
      <c r="C7" s="52" t="s">
        <v>5</v>
      </c>
      <c r="D7" s="4" t="s">
        <v>6</v>
      </c>
      <c r="E7" s="4" t="s">
        <v>7</v>
      </c>
    </row>
    <row r="8" spans="1:5" ht="15.75" x14ac:dyDescent="0.25">
      <c r="A8" s="52"/>
      <c r="B8" s="52"/>
      <c r="C8" s="52"/>
      <c r="D8" s="4" t="s">
        <v>11</v>
      </c>
      <c r="E8" s="4" t="s">
        <v>11</v>
      </c>
    </row>
    <row r="9" spans="1:5" s="14" customFormat="1" ht="15" customHeight="1" x14ac:dyDescent="0.2">
      <c r="A9" s="5">
        <v>1</v>
      </c>
      <c r="B9" s="5">
        <v>2</v>
      </c>
      <c r="C9" s="5">
        <v>3</v>
      </c>
      <c r="D9" s="6">
        <v>4</v>
      </c>
      <c r="E9" s="6">
        <v>5</v>
      </c>
    </row>
    <row r="10" spans="1:5" ht="39.950000000000003" customHeight="1" x14ac:dyDescent="0.25">
      <c r="A10" s="4">
        <v>1</v>
      </c>
      <c r="B10" s="7" t="s">
        <v>51</v>
      </c>
      <c r="C10" s="4" t="s">
        <v>52</v>
      </c>
      <c r="D10" s="15"/>
      <c r="E10" s="8"/>
    </row>
    <row r="11" spans="1:5" ht="39.950000000000003" customHeight="1" x14ac:dyDescent="0.25">
      <c r="A11" s="4">
        <v>2</v>
      </c>
      <c r="B11" s="7" t="s">
        <v>53</v>
      </c>
      <c r="C11" s="4" t="s">
        <v>52</v>
      </c>
      <c r="D11" s="16"/>
      <c r="E11" s="8"/>
    </row>
    <row r="12" spans="1:5" ht="39.950000000000003" customHeight="1" x14ac:dyDescent="0.25">
      <c r="A12" s="4">
        <v>3</v>
      </c>
      <c r="B12" s="7" t="s">
        <v>54</v>
      </c>
      <c r="C12" s="4" t="s">
        <v>55</v>
      </c>
      <c r="D12" s="16"/>
      <c r="E12" s="8"/>
    </row>
    <row r="13" spans="1:5" ht="39.950000000000003" customHeight="1" x14ac:dyDescent="0.25">
      <c r="A13" s="52">
        <v>4</v>
      </c>
      <c r="B13" s="7" t="s">
        <v>56</v>
      </c>
      <c r="C13" s="53"/>
      <c r="D13" s="53"/>
      <c r="E13" s="53"/>
    </row>
    <row r="14" spans="1:5" ht="39.950000000000003" customHeight="1" x14ac:dyDescent="0.25">
      <c r="A14" s="52"/>
      <c r="B14" s="7" t="s">
        <v>57</v>
      </c>
      <c r="C14" s="4" t="s">
        <v>45</v>
      </c>
      <c r="D14" s="16"/>
      <c r="E14" s="17"/>
    </row>
    <row r="15" spans="1:5" ht="39.950000000000003" customHeight="1" x14ac:dyDescent="0.25">
      <c r="A15" s="52"/>
      <c r="B15" s="7" t="s">
        <v>58</v>
      </c>
      <c r="C15" s="4" t="s">
        <v>45</v>
      </c>
      <c r="D15" s="16"/>
      <c r="E15" s="17"/>
    </row>
    <row r="16" spans="1:5" ht="39.950000000000003" customHeight="1" x14ac:dyDescent="0.25">
      <c r="A16" s="52"/>
      <c r="B16" s="7" t="s">
        <v>59</v>
      </c>
      <c r="C16" s="4" t="s">
        <v>45</v>
      </c>
      <c r="D16" s="16"/>
      <c r="E16" s="17"/>
    </row>
    <row r="17" spans="1:8" ht="39.950000000000003" customHeight="1" x14ac:dyDescent="0.25">
      <c r="A17" s="54" t="s">
        <v>48</v>
      </c>
      <c r="B17" s="54"/>
      <c r="C17" s="54"/>
      <c r="D17" s="45">
        <f>SUM(D10:D16)</f>
        <v>0</v>
      </c>
      <c r="E17" s="45">
        <f>SUM(E10:E16)</f>
        <v>0</v>
      </c>
    </row>
    <row r="19" spans="1:8" ht="15.75" x14ac:dyDescent="0.25">
      <c r="A19" s="46" t="s">
        <v>179</v>
      </c>
      <c r="B19" s="1"/>
      <c r="C19" s="1"/>
      <c r="D19" s="1"/>
      <c r="E19" s="1"/>
      <c r="F19" s="1"/>
      <c r="G19" s="1"/>
      <c r="H19" s="1"/>
    </row>
    <row r="20" spans="1:8" ht="30.75" customHeight="1" x14ac:dyDescent="0.25">
      <c r="A20" s="57" t="s">
        <v>180</v>
      </c>
      <c r="B20" s="57"/>
      <c r="C20" s="57"/>
      <c r="D20" s="57"/>
      <c r="E20" s="57"/>
      <c r="F20" s="47"/>
      <c r="G20" s="47"/>
      <c r="H20" s="47"/>
    </row>
    <row r="22" spans="1:8" ht="19.5" x14ac:dyDescent="0.35">
      <c r="A22" s="51" t="s">
        <v>185</v>
      </c>
      <c r="B22" s="51"/>
      <c r="C22" s="51"/>
      <c r="D22" s="51"/>
      <c r="E22" s="51"/>
      <c r="F22" s="51"/>
      <c r="G22" s="51"/>
      <c r="H22" s="51"/>
    </row>
    <row r="23" spans="1:8" x14ac:dyDescent="0.25">
      <c r="F23" s="38"/>
    </row>
    <row r="24" spans="1:8" ht="15.75" x14ac:dyDescent="0.25">
      <c r="A24" s="41" t="s">
        <v>193</v>
      </c>
      <c r="B24" s="41" t="s">
        <v>186</v>
      </c>
      <c r="C24" s="41" t="s">
        <v>5</v>
      </c>
      <c r="D24" s="41" t="s">
        <v>194</v>
      </c>
      <c r="F24" s="38"/>
    </row>
    <row r="25" spans="1:8" ht="15.75" x14ac:dyDescent="0.25">
      <c r="A25" s="41">
        <v>1</v>
      </c>
      <c r="B25" s="60" t="s">
        <v>187</v>
      </c>
      <c r="C25" s="41" t="s">
        <v>188</v>
      </c>
      <c r="D25" s="61"/>
      <c r="F25" s="38"/>
    </row>
    <row r="26" spans="1:8" ht="15.75" x14ac:dyDescent="0.25">
      <c r="A26" s="41">
        <v>2</v>
      </c>
      <c r="B26" s="60" t="s">
        <v>189</v>
      </c>
      <c r="C26" s="41" t="s">
        <v>190</v>
      </c>
      <c r="D26" s="61"/>
      <c r="F26" s="38"/>
    </row>
    <row r="27" spans="1:8" ht="15.75" x14ac:dyDescent="0.25">
      <c r="A27" s="41" t="s">
        <v>158</v>
      </c>
      <c r="B27" s="60" t="s">
        <v>191</v>
      </c>
      <c r="C27" s="41" t="s">
        <v>190</v>
      </c>
      <c r="D27" s="61"/>
      <c r="F27" s="38"/>
    </row>
    <row r="28" spans="1:8" ht="15.75" x14ac:dyDescent="0.25">
      <c r="A28" s="41" t="s">
        <v>160</v>
      </c>
      <c r="B28" s="60" t="s">
        <v>192</v>
      </c>
      <c r="C28" s="41" t="s">
        <v>190</v>
      </c>
      <c r="D28" s="61"/>
      <c r="F28" s="38"/>
    </row>
    <row r="31" spans="1:8" ht="15.75" thickBot="1" x14ac:dyDescent="0.3">
      <c r="C31" s="55"/>
      <c r="D31" s="55"/>
      <c r="E31" s="55"/>
    </row>
    <row r="33" spans="3:5" x14ac:dyDescent="0.25">
      <c r="C33" s="56" t="s">
        <v>49</v>
      </c>
      <c r="D33" s="56"/>
      <c r="E33" s="56"/>
    </row>
  </sheetData>
  <mergeCells count="14">
    <mergeCell ref="A22:H22"/>
    <mergeCell ref="A13:A16"/>
    <mergeCell ref="C13:E13"/>
    <mergeCell ref="A17:C17"/>
    <mergeCell ref="C31:E31"/>
    <mergeCell ref="C33:E33"/>
    <mergeCell ref="A20:E20"/>
    <mergeCell ref="A1:B1"/>
    <mergeCell ref="D1:E1"/>
    <mergeCell ref="A3:E3"/>
    <mergeCell ref="A5:E5"/>
    <mergeCell ref="A7:A8"/>
    <mergeCell ref="B7:B8"/>
    <mergeCell ref="C7:C8"/>
  </mergeCells>
  <pageMargins left="0.70000000000000007" right="0.70000000000000007" top="0.75" bottom="0.75" header="0.30000000000000004" footer="0.30000000000000004"/>
  <pageSetup paperSize="9" scale="94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zoomScaleNormal="100" workbookViewId="0">
      <selection sqref="A1:B1"/>
    </sheetView>
  </sheetViews>
  <sheetFormatPr defaultRowHeight="15" x14ac:dyDescent="0.25"/>
  <cols>
    <col min="1" max="1" width="5.85546875" style="13" customWidth="1"/>
    <col min="2" max="2" width="52.85546875" customWidth="1"/>
    <col min="3" max="3" width="8.5703125" customWidth="1"/>
    <col min="4" max="5" width="12.7109375" customWidth="1"/>
    <col min="6" max="6" width="7" customWidth="1"/>
    <col min="7" max="8" width="12.7109375" customWidth="1"/>
    <col min="9" max="9" width="9.140625" customWidth="1"/>
  </cols>
  <sheetData>
    <row r="1" spans="1:8" ht="15.75" x14ac:dyDescent="0.25">
      <c r="A1" s="48" t="s">
        <v>0</v>
      </c>
      <c r="B1" s="48"/>
      <c r="C1" s="1"/>
      <c r="D1" s="1"/>
      <c r="E1" s="49" t="s">
        <v>183</v>
      </c>
      <c r="F1" s="49"/>
      <c r="G1" s="49"/>
      <c r="H1" s="49"/>
    </row>
    <row r="2" spans="1:8" ht="15.75" x14ac:dyDescent="0.25">
      <c r="A2" s="1"/>
      <c r="B2" s="1"/>
      <c r="C2" s="1"/>
      <c r="D2" s="1"/>
      <c r="E2" s="1"/>
      <c r="F2" s="1"/>
      <c r="G2" s="1"/>
      <c r="H2" s="1"/>
    </row>
    <row r="3" spans="1:8" ht="18.75" x14ac:dyDescent="0.3">
      <c r="A3" s="50" t="s">
        <v>60</v>
      </c>
      <c r="B3" s="50"/>
      <c r="C3" s="50"/>
      <c r="D3" s="50"/>
      <c r="E3" s="50"/>
      <c r="F3" s="50"/>
      <c r="G3" s="50"/>
      <c r="H3" s="50"/>
    </row>
    <row r="4" spans="1:8" ht="18.75" x14ac:dyDescent="0.3">
      <c r="A4" s="2"/>
      <c r="B4" s="2"/>
      <c r="C4" s="2"/>
      <c r="D4" s="2"/>
      <c r="E4" s="2"/>
      <c r="F4" s="2"/>
      <c r="G4" s="2"/>
      <c r="H4" s="2"/>
    </row>
    <row r="5" spans="1:8" ht="19.5" x14ac:dyDescent="0.35">
      <c r="A5" s="51" t="s">
        <v>2</v>
      </c>
      <c r="B5" s="51"/>
      <c r="C5" s="51"/>
      <c r="D5" s="51"/>
      <c r="E5" s="51"/>
      <c r="F5" s="51"/>
      <c r="G5" s="51"/>
      <c r="H5" s="51"/>
    </row>
    <row r="6" spans="1:8" ht="15.75" x14ac:dyDescent="0.25">
      <c r="A6" s="3"/>
      <c r="B6" s="1"/>
      <c r="C6" s="1"/>
      <c r="D6" s="1"/>
      <c r="E6" s="1"/>
      <c r="F6" s="1"/>
      <c r="G6" s="1"/>
      <c r="H6" s="1"/>
    </row>
    <row r="7" spans="1:8" ht="47.25" customHeight="1" x14ac:dyDescent="0.25">
      <c r="A7" s="52" t="s">
        <v>3</v>
      </c>
      <c r="B7" s="52" t="s">
        <v>4</v>
      </c>
      <c r="C7" s="52" t="s">
        <v>5</v>
      </c>
      <c r="D7" s="4" t="s">
        <v>6</v>
      </c>
      <c r="E7" s="4" t="s">
        <v>7</v>
      </c>
      <c r="F7" s="52" t="s">
        <v>8</v>
      </c>
      <c r="G7" s="4" t="s">
        <v>9</v>
      </c>
      <c r="H7" s="4" t="s">
        <v>10</v>
      </c>
    </row>
    <row r="8" spans="1:8" ht="31.5" customHeight="1" x14ac:dyDescent="0.25">
      <c r="A8" s="52"/>
      <c r="B8" s="52"/>
      <c r="C8" s="52"/>
      <c r="D8" s="4" t="s">
        <v>11</v>
      </c>
      <c r="E8" s="4" t="s">
        <v>11</v>
      </c>
      <c r="F8" s="52"/>
      <c r="G8" s="4" t="s">
        <v>12</v>
      </c>
      <c r="H8" s="4" t="s">
        <v>13</v>
      </c>
    </row>
    <row r="9" spans="1:8" x14ac:dyDescent="0.25">
      <c r="A9" s="18">
        <v>1</v>
      </c>
      <c r="B9" s="18">
        <v>2</v>
      </c>
      <c r="C9" s="18">
        <v>3</v>
      </c>
      <c r="D9" s="19">
        <v>4</v>
      </c>
      <c r="E9" s="19">
        <v>5</v>
      </c>
      <c r="F9" s="18">
        <v>6</v>
      </c>
      <c r="G9" s="19">
        <v>7</v>
      </c>
      <c r="H9" s="19">
        <v>8</v>
      </c>
    </row>
    <row r="10" spans="1:8" ht="120" customHeight="1" x14ac:dyDescent="0.25">
      <c r="A10" s="4" t="s">
        <v>61</v>
      </c>
      <c r="B10" s="7" t="s">
        <v>62</v>
      </c>
      <c r="C10" s="4" t="s">
        <v>45</v>
      </c>
      <c r="D10" s="16"/>
      <c r="E10" s="17"/>
      <c r="F10" s="4">
        <v>10</v>
      </c>
      <c r="G10" s="20">
        <f t="shared" ref="G10:G15" si="0">D10*F10</f>
        <v>0</v>
      </c>
      <c r="H10" s="20">
        <f t="shared" ref="H10:H15" si="1">E10*F10</f>
        <v>0</v>
      </c>
    </row>
    <row r="11" spans="1:8" ht="99.95" customHeight="1" x14ac:dyDescent="0.25">
      <c r="A11" s="4">
        <v>2</v>
      </c>
      <c r="B11" s="7" t="s">
        <v>63</v>
      </c>
      <c r="C11" s="4" t="s">
        <v>45</v>
      </c>
      <c r="D11" s="16"/>
      <c r="E11" s="17"/>
      <c r="F11" s="9">
        <v>8</v>
      </c>
      <c r="G11" s="20">
        <f t="shared" si="0"/>
        <v>0</v>
      </c>
      <c r="H11" s="20">
        <f t="shared" si="1"/>
        <v>0</v>
      </c>
    </row>
    <row r="12" spans="1:8" ht="99.95" customHeight="1" x14ac:dyDescent="0.25">
      <c r="A12" s="4">
        <v>3</v>
      </c>
      <c r="B12" s="7" t="s">
        <v>64</v>
      </c>
      <c r="C12" s="4" t="s">
        <v>45</v>
      </c>
      <c r="D12" s="16"/>
      <c r="E12" s="21"/>
      <c r="F12" s="9">
        <v>7</v>
      </c>
      <c r="G12" s="20">
        <f t="shared" si="0"/>
        <v>0</v>
      </c>
      <c r="H12" s="20">
        <f t="shared" si="1"/>
        <v>0</v>
      </c>
    </row>
    <row r="13" spans="1:8" ht="99.95" customHeight="1" x14ac:dyDescent="0.25">
      <c r="A13" s="4">
        <v>4</v>
      </c>
      <c r="B13" s="7" t="s">
        <v>65</v>
      </c>
      <c r="C13" s="4" t="s">
        <v>45</v>
      </c>
      <c r="D13" s="16"/>
      <c r="E13" s="17"/>
      <c r="F13" s="9">
        <v>6</v>
      </c>
      <c r="G13" s="20">
        <f t="shared" si="0"/>
        <v>0</v>
      </c>
      <c r="H13" s="20">
        <f t="shared" si="1"/>
        <v>0</v>
      </c>
    </row>
    <row r="14" spans="1:8" ht="99.95" customHeight="1" x14ac:dyDescent="0.25">
      <c r="A14" s="4">
        <v>5</v>
      </c>
      <c r="B14" s="7" t="s">
        <v>66</v>
      </c>
      <c r="C14" s="4" t="s">
        <v>45</v>
      </c>
      <c r="D14" s="16"/>
      <c r="E14" s="17"/>
      <c r="F14" s="9">
        <v>6</v>
      </c>
      <c r="G14" s="20">
        <f t="shared" si="0"/>
        <v>0</v>
      </c>
      <c r="H14" s="20">
        <f t="shared" si="1"/>
        <v>0</v>
      </c>
    </row>
    <row r="15" spans="1:8" ht="39.950000000000003" customHeight="1" x14ac:dyDescent="0.25">
      <c r="A15" s="4">
        <v>6</v>
      </c>
      <c r="B15" s="7" t="s">
        <v>67</v>
      </c>
      <c r="C15" s="4" t="s">
        <v>17</v>
      </c>
      <c r="D15" s="16"/>
      <c r="E15" s="8"/>
      <c r="F15" s="9">
        <v>10</v>
      </c>
      <c r="G15" s="20">
        <f t="shared" si="0"/>
        <v>0</v>
      </c>
      <c r="H15" s="20">
        <f t="shared" si="1"/>
        <v>0</v>
      </c>
    </row>
    <row r="16" spans="1:8" ht="26.25" customHeight="1" x14ac:dyDescent="0.25">
      <c r="A16" s="52">
        <v>7</v>
      </c>
      <c r="B16" s="7" t="s">
        <v>68</v>
      </c>
      <c r="C16" s="53"/>
      <c r="D16" s="53"/>
      <c r="E16" s="53"/>
      <c r="F16" s="53"/>
      <c r="G16" s="53"/>
      <c r="H16" s="53"/>
    </row>
    <row r="17" spans="1:8" ht="26.25" customHeight="1" x14ac:dyDescent="0.25">
      <c r="A17" s="52"/>
      <c r="B17" s="7" t="s">
        <v>69</v>
      </c>
      <c r="C17" s="4" t="s">
        <v>40</v>
      </c>
      <c r="D17" s="16"/>
      <c r="E17" s="17"/>
      <c r="F17" s="9">
        <v>7</v>
      </c>
      <c r="G17" s="20">
        <f>D17*F17</f>
        <v>0</v>
      </c>
      <c r="H17" s="20">
        <f>E17*F17</f>
        <v>0</v>
      </c>
    </row>
    <row r="18" spans="1:8" ht="27" customHeight="1" x14ac:dyDescent="0.25">
      <c r="A18" s="52"/>
      <c r="B18" s="7" t="s">
        <v>70</v>
      </c>
      <c r="C18" s="4" t="s">
        <v>40</v>
      </c>
      <c r="D18" s="16"/>
      <c r="E18" s="17"/>
      <c r="F18" s="9">
        <v>7</v>
      </c>
      <c r="G18" s="20">
        <f>D18*F18</f>
        <v>0</v>
      </c>
      <c r="H18" s="20">
        <f>E18*F18</f>
        <v>0</v>
      </c>
    </row>
    <row r="19" spans="1:8" ht="32.25" customHeight="1" x14ac:dyDescent="0.25">
      <c r="A19" s="52"/>
      <c r="B19" s="7" t="s">
        <v>71</v>
      </c>
      <c r="C19" s="4" t="s">
        <v>40</v>
      </c>
      <c r="D19" s="16"/>
      <c r="E19" s="17"/>
      <c r="F19" s="9">
        <v>7</v>
      </c>
      <c r="G19" s="20">
        <f>D19*F19</f>
        <v>0</v>
      </c>
      <c r="H19" s="20">
        <f>E19*F19</f>
        <v>0</v>
      </c>
    </row>
    <row r="20" spans="1:8" ht="28.5" customHeight="1" x14ac:dyDescent="0.25">
      <c r="A20" s="52"/>
      <c r="B20" s="22" t="s">
        <v>72</v>
      </c>
      <c r="C20" s="4" t="s">
        <v>40</v>
      </c>
      <c r="D20" s="16"/>
      <c r="E20" s="17"/>
      <c r="F20" s="9">
        <v>7</v>
      </c>
      <c r="G20" s="20">
        <f>D20*F20</f>
        <v>0</v>
      </c>
      <c r="H20" s="20">
        <f>E20*F20</f>
        <v>0</v>
      </c>
    </row>
    <row r="21" spans="1:8" ht="15.75" x14ac:dyDescent="0.25">
      <c r="A21" s="52"/>
      <c r="B21" s="22" t="s">
        <v>73</v>
      </c>
      <c r="C21" s="53"/>
      <c r="D21" s="53"/>
      <c r="E21" s="53"/>
      <c r="F21" s="53"/>
      <c r="G21" s="53"/>
      <c r="H21" s="53"/>
    </row>
    <row r="22" spans="1:8" ht="15.75" x14ac:dyDescent="0.25">
      <c r="A22" s="52"/>
      <c r="B22" s="23" t="s">
        <v>74</v>
      </c>
      <c r="C22" s="53"/>
      <c r="D22" s="53"/>
      <c r="E22" s="53"/>
      <c r="F22" s="53"/>
      <c r="G22" s="53"/>
      <c r="H22" s="53"/>
    </row>
    <row r="23" spans="1:8" ht="15.75" x14ac:dyDescent="0.25">
      <c r="A23" s="52"/>
      <c r="B23" s="23" t="s">
        <v>75</v>
      </c>
      <c r="C23" s="53"/>
      <c r="D23" s="53"/>
      <c r="E23" s="53"/>
      <c r="F23" s="53"/>
      <c r="G23" s="53"/>
      <c r="H23" s="53"/>
    </row>
    <row r="24" spans="1:8" ht="15.75" x14ac:dyDescent="0.25">
      <c r="A24" s="52"/>
      <c r="B24" s="23" t="s">
        <v>76</v>
      </c>
      <c r="C24" s="53"/>
      <c r="D24" s="53"/>
      <c r="E24" s="53"/>
      <c r="F24" s="53"/>
      <c r="G24" s="53"/>
      <c r="H24" s="53"/>
    </row>
    <row r="25" spans="1:8" ht="31.5" x14ac:dyDescent="0.25">
      <c r="A25" s="52"/>
      <c r="B25" s="24" t="s">
        <v>77</v>
      </c>
      <c r="C25" s="53"/>
      <c r="D25" s="53"/>
      <c r="E25" s="53"/>
      <c r="F25" s="53"/>
      <c r="G25" s="53"/>
      <c r="H25" s="53"/>
    </row>
    <row r="26" spans="1:8" ht="47.25" x14ac:dyDescent="0.25">
      <c r="A26" s="4">
        <v>8</v>
      </c>
      <c r="B26" s="24" t="s">
        <v>78</v>
      </c>
      <c r="C26" s="4" t="s">
        <v>15</v>
      </c>
      <c r="D26" s="16"/>
      <c r="E26" s="8"/>
      <c r="F26" s="9">
        <v>10</v>
      </c>
      <c r="G26" s="20">
        <f>D26*F26</f>
        <v>0</v>
      </c>
      <c r="H26" s="20">
        <f>E26*F26</f>
        <v>0</v>
      </c>
    </row>
    <row r="27" spans="1:8" ht="39.950000000000003" customHeight="1" x14ac:dyDescent="0.25">
      <c r="A27" s="54" t="s">
        <v>48</v>
      </c>
      <c r="B27" s="54"/>
      <c r="C27" s="54"/>
      <c r="D27" s="11">
        <f>SUM(D10:D26)</f>
        <v>0</v>
      </c>
      <c r="E27" s="11">
        <f>SUM(E10:E26)</f>
        <v>0</v>
      </c>
      <c r="F27" s="12"/>
      <c r="G27" s="45">
        <f>SUM(G10:G26)</f>
        <v>0</v>
      </c>
      <c r="H27" s="45">
        <f>SUM(H10:H26)</f>
        <v>0</v>
      </c>
    </row>
    <row r="29" spans="1:8" ht="15.75" x14ac:dyDescent="0.25">
      <c r="A29" s="46" t="s">
        <v>179</v>
      </c>
      <c r="B29" s="1"/>
      <c r="C29" s="1"/>
      <c r="D29" s="1"/>
      <c r="E29" s="1"/>
      <c r="F29" s="1"/>
      <c r="G29" s="1"/>
      <c r="H29" s="1"/>
    </row>
    <row r="30" spans="1:8" ht="30.75" customHeight="1" x14ac:dyDescent="0.25">
      <c r="A30" s="57" t="s">
        <v>180</v>
      </c>
      <c r="B30" s="57"/>
      <c r="C30" s="57"/>
      <c r="D30" s="57"/>
      <c r="E30" s="57"/>
      <c r="F30" s="57"/>
      <c r="G30" s="57"/>
      <c r="H30" s="57"/>
    </row>
    <row r="32" spans="1:8" ht="19.5" x14ac:dyDescent="0.35">
      <c r="A32" s="51" t="s">
        <v>185</v>
      </c>
      <c r="B32" s="51"/>
      <c r="C32" s="51"/>
      <c r="D32" s="51"/>
      <c r="E32" s="51"/>
      <c r="F32" s="51"/>
      <c r="G32" s="51"/>
      <c r="H32" s="51"/>
    </row>
    <row r="33" spans="1:8" x14ac:dyDescent="0.25">
      <c r="A33"/>
      <c r="F33" s="38"/>
    </row>
    <row r="34" spans="1:8" ht="15.75" x14ac:dyDescent="0.25">
      <c r="A34" s="41" t="s">
        <v>193</v>
      </c>
      <c r="B34" s="41" t="s">
        <v>186</v>
      </c>
      <c r="C34" s="41" t="s">
        <v>5</v>
      </c>
      <c r="D34" s="41" t="s">
        <v>194</v>
      </c>
      <c r="F34" s="38"/>
    </row>
    <row r="35" spans="1:8" ht="15.75" x14ac:dyDescent="0.25">
      <c r="A35" s="41">
        <v>1</v>
      </c>
      <c r="B35" s="60" t="s">
        <v>187</v>
      </c>
      <c r="C35" s="41" t="s">
        <v>188</v>
      </c>
      <c r="D35" s="61"/>
      <c r="F35" s="38"/>
    </row>
    <row r="36" spans="1:8" ht="15.75" x14ac:dyDescent="0.25">
      <c r="A36" s="41">
        <v>2</v>
      </c>
      <c r="B36" s="60" t="s">
        <v>189</v>
      </c>
      <c r="C36" s="41" t="s">
        <v>190</v>
      </c>
      <c r="D36" s="61"/>
      <c r="F36" s="38"/>
    </row>
    <row r="37" spans="1:8" ht="15.75" x14ac:dyDescent="0.25">
      <c r="A37" s="41" t="s">
        <v>158</v>
      </c>
      <c r="B37" s="60" t="s">
        <v>191</v>
      </c>
      <c r="C37" s="41" t="s">
        <v>190</v>
      </c>
      <c r="D37" s="61"/>
      <c r="F37" s="38"/>
    </row>
    <row r="38" spans="1:8" ht="15.75" x14ac:dyDescent="0.25">
      <c r="A38" s="41" t="s">
        <v>160</v>
      </c>
      <c r="B38" s="60" t="s">
        <v>192</v>
      </c>
      <c r="C38" s="41" t="s">
        <v>190</v>
      </c>
      <c r="D38" s="61"/>
      <c r="F38" s="38"/>
    </row>
    <row r="41" spans="1:8" ht="15.75" thickBot="1" x14ac:dyDescent="0.3">
      <c r="F41" s="55"/>
      <c r="G41" s="55"/>
      <c r="H41" s="55"/>
    </row>
    <row r="43" spans="1:8" x14ac:dyDescent="0.25">
      <c r="F43" s="56" t="s">
        <v>49</v>
      </c>
      <c r="G43" s="56"/>
      <c r="H43" s="56"/>
    </row>
  </sheetData>
  <mergeCells count="16">
    <mergeCell ref="A32:H32"/>
    <mergeCell ref="F43:H43"/>
    <mergeCell ref="A1:B1"/>
    <mergeCell ref="E1:H1"/>
    <mergeCell ref="A3:H3"/>
    <mergeCell ref="A5:H5"/>
    <mergeCell ref="A7:A8"/>
    <mergeCell ref="B7:B8"/>
    <mergeCell ref="C7:C8"/>
    <mergeCell ref="F7:F8"/>
    <mergeCell ref="A30:H30"/>
    <mergeCell ref="A16:A25"/>
    <mergeCell ref="C16:H16"/>
    <mergeCell ref="C21:H25"/>
    <mergeCell ref="A27:C27"/>
    <mergeCell ref="F41:H41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5"/>
  <sheetViews>
    <sheetView tabSelected="1" workbookViewId="0">
      <selection sqref="A1:B1"/>
    </sheetView>
  </sheetViews>
  <sheetFormatPr defaultRowHeight="15" x14ac:dyDescent="0.25"/>
  <cols>
    <col min="1" max="1" width="5.85546875" customWidth="1"/>
    <col min="2" max="2" width="52.85546875" customWidth="1"/>
    <col min="3" max="3" width="8.5703125" customWidth="1"/>
    <col min="4" max="5" width="12.7109375" customWidth="1"/>
    <col min="6" max="6" width="7" style="38" customWidth="1"/>
    <col min="7" max="8" width="12.7109375" customWidth="1"/>
    <col min="9" max="9" width="9.140625" customWidth="1"/>
  </cols>
  <sheetData>
    <row r="1" spans="1:8" ht="15.75" x14ac:dyDescent="0.25">
      <c r="A1" s="48" t="s">
        <v>0</v>
      </c>
      <c r="B1" s="48"/>
      <c r="C1" s="1"/>
      <c r="D1" s="1"/>
      <c r="E1" s="49" t="s">
        <v>184</v>
      </c>
      <c r="F1" s="49"/>
      <c r="G1" s="49"/>
      <c r="H1" s="49"/>
    </row>
    <row r="2" spans="1:8" ht="15.75" x14ac:dyDescent="0.25">
      <c r="A2" s="1"/>
      <c r="B2" s="1"/>
      <c r="C2" s="1"/>
      <c r="D2" s="1"/>
      <c r="E2" s="1"/>
      <c r="F2" s="1"/>
      <c r="G2" s="1"/>
      <c r="H2" s="1"/>
    </row>
    <row r="3" spans="1:8" ht="18.75" x14ac:dyDescent="0.3">
      <c r="A3" s="50" t="s">
        <v>79</v>
      </c>
      <c r="B3" s="50"/>
      <c r="C3" s="50"/>
      <c r="D3" s="50"/>
      <c r="E3" s="50"/>
      <c r="F3" s="50"/>
      <c r="G3" s="50"/>
      <c r="H3" s="50"/>
    </row>
    <row r="4" spans="1:8" ht="18.75" x14ac:dyDescent="0.3">
      <c r="A4" s="2"/>
      <c r="B4" s="2"/>
      <c r="C4" s="2"/>
      <c r="D4" s="2"/>
      <c r="E4" s="2"/>
      <c r="F4" s="2"/>
      <c r="G4" s="2"/>
      <c r="H4" s="2"/>
    </row>
    <row r="5" spans="1:8" ht="19.5" x14ac:dyDescent="0.35">
      <c r="A5" s="51" t="s">
        <v>2</v>
      </c>
      <c r="B5" s="51"/>
      <c r="C5" s="51"/>
      <c r="D5" s="51"/>
      <c r="E5" s="51"/>
      <c r="F5" s="51"/>
      <c r="G5" s="51"/>
      <c r="H5" s="51"/>
    </row>
    <row r="6" spans="1:8" ht="15.75" x14ac:dyDescent="0.25">
      <c r="A6" s="3"/>
      <c r="B6" s="1"/>
      <c r="C6" s="1"/>
      <c r="D6" s="1"/>
      <c r="E6" s="1"/>
      <c r="F6" s="1"/>
      <c r="G6" s="1"/>
      <c r="H6" s="1"/>
    </row>
    <row r="7" spans="1:8" ht="31.5" x14ac:dyDescent="0.25">
      <c r="A7" s="52" t="s">
        <v>3</v>
      </c>
      <c r="B7" s="52" t="s">
        <v>4</v>
      </c>
      <c r="C7" s="52" t="s">
        <v>5</v>
      </c>
      <c r="D7" s="4" t="s">
        <v>6</v>
      </c>
      <c r="E7" s="4" t="s">
        <v>7</v>
      </c>
      <c r="F7" s="52" t="s">
        <v>8</v>
      </c>
      <c r="G7" s="4" t="s">
        <v>9</v>
      </c>
      <c r="H7" s="4" t="s">
        <v>10</v>
      </c>
    </row>
    <row r="8" spans="1:8" ht="15.75" x14ac:dyDescent="0.25">
      <c r="A8" s="52"/>
      <c r="B8" s="52"/>
      <c r="C8" s="52"/>
      <c r="D8" s="4" t="s">
        <v>11</v>
      </c>
      <c r="E8" s="4" t="s">
        <v>11</v>
      </c>
      <c r="F8" s="52"/>
      <c r="G8" s="4" t="s">
        <v>12</v>
      </c>
      <c r="H8" s="4" t="s">
        <v>13</v>
      </c>
    </row>
    <row r="9" spans="1:8" x14ac:dyDescent="0.25">
      <c r="A9" s="18">
        <v>1</v>
      </c>
      <c r="B9" s="18">
        <v>2</v>
      </c>
      <c r="C9" s="18">
        <v>3</v>
      </c>
      <c r="D9" s="19">
        <v>4</v>
      </c>
      <c r="E9" s="19">
        <v>5</v>
      </c>
      <c r="F9" s="18">
        <v>6</v>
      </c>
      <c r="G9" s="19">
        <v>7</v>
      </c>
      <c r="H9" s="19">
        <v>8</v>
      </c>
    </row>
    <row r="10" spans="1:8" ht="20.100000000000001" customHeight="1" x14ac:dyDescent="0.25">
      <c r="A10" s="52">
        <v>1</v>
      </c>
      <c r="B10" s="7" t="s">
        <v>80</v>
      </c>
      <c r="C10" s="53"/>
      <c r="D10" s="53"/>
      <c r="E10" s="53"/>
      <c r="F10" s="53"/>
      <c r="G10" s="53"/>
      <c r="H10" s="53"/>
    </row>
    <row r="11" spans="1:8" ht="20.100000000000001" customHeight="1" x14ac:dyDescent="0.25">
      <c r="A11" s="52"/>
      <c r="B11" s="7" t="s">
        <v>81</v>
      </c>
      <c r="C11" s="4" t="s">
        <v>15</v>
      </c>
      <c r="D11" s="16"/>
      <c r="E11" s="17"/>
      <c r="F11" s="9">
        <v>10</v>
      </c>
      <c r="G11" s="17">
        <f t="shared" ref="G11:G19" si="0">D11*F11</f>
        <v>0</v>
      </c>
      <c r="H11" s="17">
        <f t="shared" ref="H11:H19" si="1">E11*F11</f>
        <v>0</v>
      </c>
    </row>
    <row r="12" spans="1:8" ht="20.100000000000001" customHeight="1" x14ac:dyDescent="0.25">
      <c r="A12" s="52"/>
      <c r="B12" s="7" t="s">
        <v>82</v>
      </c>
      <c r="C12" s="4" t="s">
        <v>15</v>
      </c>
      <c r="D12" s="16"/>
      <c r="E12" s="17"/>
      <c r="F12" s="9">
        <v>10</v>
      </c>
      <c r="G12" s="17">
        <f t="shared" si="0"/>
        <v>0</v>
      </c>
      <c r="H12" s="17">
        <f t="shared" si="1"/>
        <v>0</v>
      </c>
    </row>
    <row r="13" spans="1:8" ht="20.100000000000001" customHeight="1" x14ac:dyDescent="0.25">
      <c r="A13" s="52"/>
      <c r="B13" s="7" t="s">
        <v>83</v>
      </c>
      <c r="C13" s="4" t="s">
        <v>15</v>
      </c>
      <c r="D13" s="16"/>
      <c r="E13" s="17"/>
      <c r="F13" s="9">
        <v>10</v>
      </c>
      <c r="G13" s="17">
        <f t="shared" si="0"/>
        <v>0</v>
      </c>
      <c r="H13" s="17">
        <f t="shared" si="1"/>
        <v>0</v>
      </c>
    </row>
    <row r="14" spans="1:8" ht="20.100000000000001" customHeight="1" x14ac:dyDescent="0.25">
      <c r="A14" s="52"/>
      <c r="B14" s="7" t="s">
        <v>84</v>
      </c>
      <c r="C14" s="4" t="s">
        <v>15</v>
      </c>
      <c r="D14" s="16"/>
      <c r="E14" s="17"/>
      <c r="F14" s="9">
        <v>10</v>
      </c>
      <c r="G14" s="17">
        <f t="shared" si="0"/>
        <v>0</v>
      </c>
      <c r="H14" s="17">
        <f t="shared" si="1"/>
        <v>0</v>
      </c>
    </row>
    <row r="15" spans="1:8" ht="20.100000000000001" customHeight="1" x14ac:dyDescent="0.25">
      <c r="A15" s="52"/>
      <c r="B15" s="7" t="s">
        <v>85</v>
      </c>
      <c r="C15" s="4" t="s">
        <v>15</v>
      </c>
      <c r="D15" s="16"/>
      <c r="E15" s="17"/>
      <c r="F15" s="9">
        <v>10</v>
      </c>
      <c r="G15" s="17">
        <f t="shared" si="0"/>
        <v>0</v>
      </c>
      <c r="H15" s="17">
        <f t="shared" si="1"/>
        <v>0</v>
      </c>
    </row>
    <row r="16" spans="1:8" ht="20.100000000000001" customHeight="1" x14ac:dyDescent="0.25">
      <c r="A16" s="52"/>
      <c r="B16" s="7" t="s">
        <v>86</v>
      </c>
      <c r="C16" s="4" t="s">
        <v>15</v>
      </c>
      <c r="D16" s="16"/>
      <c r="E16" s="17"/>
      <c r="F16" s="9">
        <v>10</v>
      </c>
      <c r="G16" s="17">
        <f t="shared" si="0"/>
        <v>0</v>
      </c>
      <c r="H16" s="17">
        <f t="shared" si="1"/>
        <v>0</v>
      </c>
    </row>
    <row r="17" spans="1:8" ht="20.100000000000001" customHeight="1" x14ac:dyDescent="0.25">
      <c r="A17" s="52"/>
      <c r="B17" s="7" t="s">
        <v>87</v>
      </c>
      <c r="C17" s="4" t="s">
        <v>17</v>
      </c>
      <c r="D17" s="16"/>
      <c r="E17" s="17"/>
      <c r="F17" s="9">
        <v>10</v>
      </c>
      <c r="G17" s="17">
        <f t="shared" si="0"/>
        <v>0</v>
      </c>
      <c r="H17" s="17">
        <f t="shared" si="1"/>
        <v>0</v>
      </c>
    </row>
    <row r="18" spans="1:8" ht="20.100000000000001" customHeight="1" x14ac:dyDescent="0.25">
      <c r="A18" s="52"/>
      <c r="B18" s="7" t="s">
        <v>88</v>
      </c>
      <c r="C18" s="4" t="s">
        <v>17</v>
      </c>
      <c r="D18" s="16"/>
      <c r="E18" s="17"/>
      <c r="F18" s="9">
        <v>10</v>
      </c>
      <c r="G18" s="17">
        <f t="shared" si="0"/>
        <v>0</v>
      </c>
      <c r="H18" s="17">
        <f t="shared" si="1"/>
        <v>0</v>
      </c>
    </row>
    <row r="19" spans="1:8" ht="20.100000000000001" customHeight="1" x14ac:dyDescent="0.25">
      <c r="A19" s="52"/>
      <c r="B19" s="22" t="s">
        <v>89</v>
      </c>
      <c r="C19" s="25" t="s">
        <v>17</v>
      </c>
      <c r="D19" s="26"/>
      <c r="E19" s="27"/>
      <c r="F19" s="28">
        <v>10</v>
      </c>
      <c r="G19" s="17">
        <f t="shared" si="0"/>
        <v>0</v>
      </c>
      <c r="H19" s="17">
        <f t="shared" si="1"/>
        <v>0</v>
      </c>
    </row>
    <row r="20" spans="1:8" ht="20.100000000000001" customHeight="1" x14ac:dyDescent="0.25">
      <c r="A20" s="52"/>
      <c r="B20" s="29" t="s">
        <v>73</v>
      </c>
      <c r="C20" s="53"/>
      <c r="D20" s="53"/>
      <c r="E20" s="53"/>
      <c r="F20" s="53"/>
      <c r="G20" s="53"/>
      <c r="H20" s="53"/>
    </row>
    <row r="21" spans="1:8" ht="20.100000000000001" customHeight="1" x14ac:dyDescent="0.25">
      <c r="A21" s="52"/>
      <c r="B21" s="30" t="s">
        <v>90</v>
      </c>
      <c r="C21" s="53"/>
      <c r="D21" s="53"/>
      <c r="E21" s="53"/>
      <c r="F21" s="53"/>
      <c r="G21" s="53"/>
      <c r="H21" s="53"/>
    </row>
    <row r="22" spans="1:8" ht="20.100000000000001" customHeight="1" x14ac:dyDescent="0.25">
      <c r="A22" s="52"/>
      <c r="B22" s="30" t="s">
        <v>91</v>
      </c>
      <c r="C22" s="53"/>
      <c r="D22" s="53"/>
      <c r="E22" s="53"/>
      <c r="F22" s="53"/>
      <c r="G22" s="53"/>
      <c r="H22" s="53"/>
    </row>
    <row r="23" spans="1:8" ht="20.100000000000001" customHeight="1" x14ac:dyDescent="0.25">
      <c r="A23" s="52"/>
      <c r="B23" s="31" t="s">
        <v>92</v>
      </c>
      <c r="C23" s="53"/>
      <c r="D23" s="53"/>
      <c r="E23" s="53"/>
      <c r="F23" s="53"/>
      <c r="G23" s="53"/>
      <c r="H23" s="53"/>
    </row>
    <row r="24" spans="1:8" ht="20.100000000000001" customHeight="1" x14ac:dyDescent="0.25">
      <c r="A24" s="4" t="s">
        <v>93</v>
      </c>
      <c r="B24" s="24" t="s">
        <v>94</v>
      </c>
      <c r="C24" s="32" t="s">
        <v>95</v>
      </c>
      <c r="D24" s="33"/>
      <c r="E24" s="34"/>
      <c r="F24" s="35">
        <v>10</v>
      </c>
      <c r="G24" s="17">
        <f t="shared" ref="G24:G32" si="2">D24*F24</f>
        <v>0</v>
      </c>
      <c r="H24" s="17">
        <f t="shared" ref="H24:H32" si="3">E24*F24</f>
        <v>0</v>
      </c>
    </row>
    <row r="25" spans="1:8" ht="20.100000000000001" customHeight="1" x14ac:dyDescent="0.25">
      <c r="A25" s="4">
        <v>2</v>
      </c>
      <c r="B25" s="7" t="s">
        <v>96</v>
      </c>
      <c r="C25" s="4" t="s">
        <v>19</v>
      </c>
      <c r="D25" s="16"/>
      <c r="E25" s="8"/>
      <c r="F25" s="9">
        <v>10</v>
      </c>
      <c r="G25" s="17">
        <f t="shared" si="2"/>
        <v>0</v>
      </c>
      <c r="H25" s="17">
        <f t="shared" si="3"/>
        <v>0</v>
      </c>
    </row>
    <row r="26" spans="1:8" ht="20.100000000000001" customHeight="1" x14ac:dyDescent="0.25">
      <c r="A26" s="4">
        <v>3</v>
      </c>
      <c r="B26" s="7" t="s">
        <v>97</v>
      </c>
      <c r="C26" s="4" t="s">
        <v>19</v>
      </c>
      <c r="D26" s="16"/>
      <c r="E26" s="17"/>
      <c r="F26" s="9">
        <v>10</v>
      </c>
      <c r="G26" s="17">
        <f t="shared" si="2"/>
        <v>0</v>
      </c>
      <c r="H26" s="17">
        <f t="shared" si="3"/>
        <v>0</v>
      </c>
    </row>
    <row r="27" spans="1:8" ht="39.950000000000003" customHeight="1" x14ac:dyDescent="0.25">
      <c r="A27" s="4">
        <v>4</v>
      </c>
      <c r="B27" s="7" t="s">
        <v>98</v>
      </c>
      <c r="C27" s="4" t="s">
        <v>15</v>
      </c>
      <c r="D27" s="16"/>
      <c r="E27" s="8"/>
      <c r="F27" s="9">
        <v>7</v>
      </c>
      <c r="G27" s="20">
        <f t="shared" si="2"/>
        <v>0</v>
      </c>
      <c r="H27" s="20">
        <f t="shared" si="3"/>
        <v>0</v>
      </c>
    </row>
    <row r="28" spans="1:8" ht="20.100000000000001" customHeight="1" x14ac:dyDescent="0.25">
      <c r="A28" s="4" t="s">
        <v>99</v>
      </c>
      <c r="B28" s="7" t="s">
        <v>100</v>
      </c>
      <c r="C28" s="4" t="s">
        <v>15</v>
      </c>
      <c r="D28" s="16"/>
      <c r="E28" s="8"/>
      <c r="F28" s="9">
        <v>7</v>
      </c>
      <c r="G28" s="20">
        <f t="shared" si="2"/>
        <v>0</v>
      </c>
      <c r="H28" s="20">
        <f t="shared" si="3"/>
        <v>0</v>
      </c>
    </row>
    <row r="29" spans="1:8" ht="39.950000000000003" customHeight="1" x14ac:dyDescent="0.25">
      <c r="A29" s="4">
        <v>5</v>
      </c>
      <c r="B29" s="7" t="s">
        <v>101</v>
      </c>
      <c r="C29" s="4" t="s">
        <v>15</v>
      </c>
      <c r="D29" s="16"/>
      <c r="E29" s="8"/>
      <c r="F29" s="9">
        <v>7</v>
      </c>
      <c r="G29" s="20">
        <f t="shared" si="2"/>
        <v>0</v>
      </c>
      <c r="H29" s="20">
        <f t="shared" si="3"/>
        <v>0</v>
      </c>
    </row>
    <row r="30" spans="1:8" ht="20.100000000000001" customHeight="1" x14ac:dyDescent="0.25">
      <c r="A30" s="4" t="s">
        <v>22</v>
      </c>
      <c r="B30" s="7" t="s">
        <v>100</v>
      </c>
      <c r="C30" s="4" t="s">
        <v>15</v>
      </c>
      <c r="D30" s="16"/>
      <c r="E30" s="8"/>
      <c r="F30" s="9">
        <v>7</v>
      </c>
      <c r="G30" s="17">
        <f t="shared" si="2"/>
        <v>0</v>
      </c>
      <c r="H30" s="17">
        <f t="shared" si="3"/>
        <v>0</v>
      </c>
    </row>
    <row r="31" spans="1:8" ht="20.100000000000001" customHeight="1" x14ac:dyDescent="0.25">
      <c r="A31" s="4">
        <v>6</v>
      </c>
      <c r="B31" s="7" t="s">
        <v>24</v>
      </c>
      <c r="C31" s="4" t="s">
        <v>15</v>
      </c>
      <c r="D31" s="16"/>
      <c r="E31" s="8"/>
      <c r="F31" s="9">
        <v>10</v>
      </c>
      <c r="G31" s="17">
        <f t="shared" si="2"/>
        <v>0</v>
      </c>
      <c r="H31" s="17">
        <f t="shared" si="3"/>
        <v>0</v>
      </c>
    </row>
    <row r="32" spans="1:8" ht="20.100000000000001" customHeight="1" x14ac:dyDescent="0.25">
      <c r="A32" s="4" t="s">
        <v>25</v>
      </c>
      <c r="B32" s="7" t="s">
        <v>100</v>
      </c>
      <c r="C32" s="4" t="s">
        <v>15</v>
      </c>
      <c r="D32" s="16"/>
      <c r="E32" s="8"/>
      <c r="F32" s="9">
        <v>10</v>
      </c>
      <c r="G32" s="17">
        <f t="shared" si="2"/>
        <v>0</v>
      </c>
      <c r="H32" s="17">
        <f t="shared" si="3"/>
        <v>0</v>
      </c>
    </row>
    <row r="33" spans="1:8" ht="20.100000000000001" customHeight="1" x14ac:dyDescent="0.25">
      <c r="A33" s="52">
        <v>7</v>
      </c>
      <c r="B33" s="7" t="s">
        <v>102</v>
      </c>
      <c r="C33" s="53"/>
      <c r="D33" s="53"/>
      <c r="E33" s="53"/>
      <c r="F33" s="53"/>
      <c r="G33" s="53"/>
      <c r="H33" s="53"/>
    </row>
    <row r="34" spans="1:8" ht="20.100000000000001" customHeight="1" x14ac:dyDescent="0.25">
      <c r="A34" s="52"/>
      <c r="B34" s="7" t="s">
        <v>103</v>
      </c>
      <c r="C34" s="4" t="s">
        <v>15</v>
      </c>
      <c r="D34" s="16"/>
      <c r="E34" s="17"/>
      <c r="F34" s="9">
        <v>6</v>
      </c>
      <c r="G34" s="17">
        <f t="shared" ref="G34:G42" si="4">D34*F34</f>
        <v>0</v>
      </c>
      <c r="H34" s="17">
        <f t="shared" ref="H34:H42" si="5">E34*F34</f>
        <v>0</v>
      </c>
    </row>
    <row r="35" spans="1:8" ht="20.100000000000001" customHeight="1" x14ac:dyDescent="0.25">
      <c r="A35" s="52"/>
      <c r="B35" s="7" t="s">
        <v>104</v>
      </c>
      <c r="C35" s="4" t="s">
        <v>15</v>
      </c>
      <c r="D35" s="16"/>
      <c r="E35" s="17"/>
      <c r="F35" s="9">
        <v>10</v>
      </c>
      <c r="G35" s="17">
        <f t="shared" si="4"/>
        <v>0</v>
      </c>
      <c r="H35" s="17">
        <f t="shared" si="5"/>
        <v>0</v>
      </c>
    </row>
    <row r="36" spans="1:8" ht="20.100000000000001" customHeight="1" x14ac:dyDescent="0.25">
      <c r="A36" s="52"/>
      <c r="B36" s="7" t="s">
        <v>105</v>
      </c>
      <c r="C36" s="4" t="s">
        <v>15</v>
      </c>
      <c r="D36" s="16"/>
      <c r="E36" s="17"/>
      <c r="F36" s="9">
        <v>3</v>
      </c>
      <c r="G36" s="17">
        <f t="shared" si="4"/>
        <v>0</v>
      </c>
      <c r="H36" s="17">
        <f t="shared" si="5"/>
        <v>0</v>
      </c>
    </row>
    <row r="37" spans="1:8" ht="20.100000000000001" customHeight="1" x14ac:dyDescent="0.25">
      <c r="A37" s="52"/>
      <c r="B37" s="7" t="s">
        <v>106</v>
      </c>
      <c r="C37" s="4" t="s">
        <v>15</v>
      </c>
      <c r="D37" s="16"/>
      <c r="E37" s="17"/>
      <c r="F37" s="9">
        <v>3</v>
      </c>
      <c r="G37" s="17">
        <f t="shared" si="4"/>
        <v>0</v>
      </c>
      <c r="H37" s="17">
        <f t="shared" si="5"/>
        <v>0</v>
      </c>
    </row>
    <row r="38" spans="1:8" ht="20.100000000000001" customHeight="1" x14ac:dyDescent="0.25">
      <c r="A38" s="52"/>
      <c r="B38" s="7" t="s">
        <v>107</v>
      </c>
      <c r="C38" s="4" t="s">
        <v>15</v>
      </c>
      <c r="D38" s="16"/>
      <c r="E38" s="17"/>
      <c r="F38" s="9">
        <v>10</v>
      </c>
      <c r="G38" s="17">
        <f t="shared" si="4"/>
        <v>0</v>
      </c>
      <c r="H38" s="17">
        <f t="shared" si="5"/>
        <v>0</v>
      </c>
    </row>
    <row r="39" spans="1:8" ht="20.100000000000001" customHeight="1" x14ac:dyDescent="0.25">
      <c r="A39" s="52"/>
      <c r="B39" s="7" t="s">
        <v>108</v>
      </c>
      <c r="C39" s="4" t="s">
        <v>15</v>
      </c>
      <c r="D39" s="16"/>
      <c r="E39" s="17"/>
      <c r="F39" s="9">
        <v>10</v>
      </c>
      <c r="G39" s="17">
        <f t="shared" si="4"/>
        <v>0</v>
      </c>
      <c r="H39" s="17">
        <f t="shared" si="5"/>
        <v>0</v>
      </c>
    </row>
    <row r="40" spans="1:8" ht="20.100000000000001" customHeight="1" x14ac:dyDescent="0.25">
      <c r="A40" s="52"/>
      <c r="B40" s="7" t="s">
        <v>109</v>
      </c>
      <c r="C40" s="4" t="s">
        <v>15</v>
      </c>
      <c r="D40" s="16"/>
      <c r="E40" s="17"/>
      <c r="F40" s="9">
        <v>10</v>
      </c>
      <c r="G40" s="17">
        <f t="shared" si="4"/>
        <v>0</v>
      </c>
      <c r="H40" s="17">
        <f t="shared" si="5"/>
        <v>0</v>
      </c>
    </row>
    <row r="41" spans="1:8" ht="20.100000000000001" customHeight="1" x14ac:dyDescent="0.25">
      <c r="A41" s="52"/>
      <c r="B41" s="7" t="s">
        <v>110</v>
      </c>
      <c r="C41" s="4" t="s">
        <v>15</v>
      </c>
      <c r="D41" s="16"/>
      <c r="E41" s="17"/>
      <c r="F41" s="9">
        <v>10</v>
      </c>
      <c r="G41" s="17">
        <f t="shared" si="4"/>
        <v>0</v>
      </c>
      <c r="H41" s="17">
        <f t="shared" si="5"/>
        <v>0</v>
      </c>
    </row>
    <row r="42" spans="1:8" ht="20.100000000000001" customHeight="1" x14ac:dyDescent="0.25">
      <c r="A42" s="52"/>
      <c r="B42" s="22" t="s">
        <v>111</v>
      </c>
      <c r="C42" s="4" t="s">
        <v>15</v>
      </c>
      <c r="D42" s="16"/>
      <c r="E42" s="17"/>
      <c r="F42" s="9">
        <v>3</v>
      </c>
      <c r="G42" s="17">
        <f t="shared" si="4"/>
        <v>0</v>
      </c>
      <c r="H42" s="17">
        <f t="shared" si="5"/>
        <v>0</v>
      </c>
    </row>
    <row r="43" spans="1:8" ht="20.100000000000001" customHeight="1" x14ac:dyDescent="0.25">
      <c r="A43" s="52"/>
      <c r="B43" s="22" t="s">
        <v>73</v>
      </c>
      <c r="C43" s="53"/>
      <c r="D43" s="53"/>
      <c r="E43" s="53"/>
      <c r="F43" s="53"/>
      <c r="G43" s="53"/>
      <c r="H43" s="53"/>
    </row>
    <row r="44" spans="1:8" ht="20.100000000000001" customHeight="1" x14ac:dyDescent="0.25">
      <c r="A44" s="52"/>
      <c r="B44" s="23" t="s">
        <v>112</v>
      </c>
      <c r="C44" s="53"/>
      <c r="D44" s="53"/>
      <c r="E44" s="53"/>
      <c r="F44" s="53"/>
      <c r="G44" s="53"/>
      <c r="H44" s="53"/>
    </row>
    <row r="45" spans="1:8" ht="20.100000000000001" customHeight="1" x14ac:dyDescent="0.25">
      <c r="A45" s="52"/>
      <c r="B45" s="23" t="s">
        <v>113</v>
      </c>
      <c r="C45" s="53"/>
      <c r="D45" s="53"/>
      <c r="E45" s="53"/>
      <c r="F45" s="53"/>
      <c r="G45" s="53"/>
      <c r="H45" s="53"/>
    </row>
    <row r="46" spans="1:8" ht="20.100000000000001" customHeight="1" x14ac:dyDescent="0.25">
      <c r="A46" s="52"/>
      <c r="B46" s="23" t="s">
        <v>114</v>
      </c>
      <c r="C46" s="53"/>
      <c r="D46" s="53"/>
      <c r="E46" s="53"/>
      <c r="F46" s="53"/>
      <c r="G46" s="53"/>
      <c r="H46" s="53"/>
    </row>
    <row r="47" spans="1:8" ht="20.100000000000001" customHeight="1" x14ac:dyDescent="0.25">
      <c r="A47" s="52"/>
      <c r="B47" s="24" t="s">
        <v>115</v>
      </c>
      <c r="C47" s="53"/>
      <c r="D47" s="53"/>
      <c r="E47" s="53"/>
      <c r="F47" s="53"/>
      <c r="G47" s="53"/>
      <c r="H47" s="53"/>
    </row>
    <row r="48" spans="1:8" ht="20.100000000000001" customHeight="1" x14ac:dyDescent="0.25">
      <c r="A48" s="52">
        <v>8</v>
      </c>
      <c r="B48" s="24" t="s">
        <v>116</v>
      </c>
      <c r="C48" s="53"/>
      <c r="D48" s="53"/>
      <c r="E48" s="53"/>
      <c r="F48" s="53"/>
      <c r="G48" s="53"/>
      <c r="H48" s="53"/>
    </row>
    <row r="49" spans="1:8" ht="20.100000000000001" customHeight="1" x14ac:dyDescent="0.25">
      <c r="A49" s="52"/>
      <c r="B49" s="7" t="s">
        <v>117</v>
      </c>
      <c r="C49" s="4" t="s">
        <v>17</v>
      </c>
      <c r="D49" s="16"/>
      <c r="E49" s="17"/>
      <c r="F49" s="9">
        <v>10</v>
      </c>
      <c r="G49" s="17">
        <f>D49*F49</f>
        <v>0</v>
      </c>
      <c r="H49" s="17">
        <f>E49*F49</f>
        <v>0</v>
      </c>
    </row>
    <row r="50" spans="1:8" ht="20.100000000000001" customHeight="1" x14ac:dyDescent="0.25">
      <c r="A50" s="52"/>
      <c r="B50" s="7" t="s">
        <v>118</v>
      </c>
      <c r="C50" s="4" t="s">
        <v>17</v>
      </c>
      <c r="D50" s="16"/>
      <c r="E50" s="17"/>
      <c r="F50" s="9">
        <v>10</v>
      </c>
      <c r="G50" s="17">
        <f>D50*F50</f>
        <v>0</v>
      </c>
      <c r="H50" s="17">
        <f>E50*F50</f>
        <v>0</v>
      </c>
    </row>
    <row r="51" spans="1:8" ht="20.100000000000001" customHeight="1" x14ac:dyDescent="0.25">
      <c r="A51" s="52"/>
      <c r="B51" s="22" t="s">
        <v>119</v>
      </c>
      <c r="C51" s="4" t="s">
        <v>17</v>
      </c>
      <c r="D51" s="16"/>
      <c r="E51" s="17"/>
      <c r="F51" s="9">
        <v>10</v>
      </c>
      <c r="G51" s="17">
        <f>D51*F51</f>
        <v>0</v>
      </c>
      <c r="H51" s="17">
        <f>E51*F51</f>
        <v>0</v>
      </c>
    </row>
    <row r="52" spans="1:8" ht="20.100000000000001" customHeight="1" x14ac:dyDescent="0.25">
      <c r="A52" s="52"/>
      <c r="B52" s="22" t="s">
        <v>73</v>
      </c>
      <c r="C52" s="53"/>
      <c r="D52" s="53"/>
      <c r="E52" s="53"/>
      <c r="F52" s="53"/>
      <c r="G52" s="53"/>
      <c r="H52" s="53"/>
    </row>
    <row r="53" spans="1:8" ht="39.950000000000003" customHeight="1" x14ac:dyDescent="0.25">
      <c r="A53" s="52"/>
      <c r="B53" s="23" t="s">
        <v>120</v>
      </c>
      <c r="C53" s="53"/>
      <c r="D53" s="53"/>
      <c r="E53" s="53"/>
      <c r="F53" s="53"/>
      <c r="G53" s="53"/>
      <c r="H53" s="53"/>
    </row>
    <row r="54" spans="1:8" ht="20.100000000000001" customHeight="1" x14ac:dyDescent="0.25">
      <c r="A54" s="52"/>
      <c r="B54" s="23" t="s">
        <v>121</v>
      </c>
      <c r="C54" s="53"/>
      <c r="D54" s="53"/>
      <c r="E54" s="53"/>
      <c r="F54" s="53"/>
      <c r="G54" s="53"/>
      <c r="H54" s="53"/>
    </row>
    <row r="55" spans="1:8" ht="39.950000000000003" customHeight="1" x14ac:dyDescent="0.25">
      <c r="A55" s="52"/>
      <c r="B55" s="23" t="s">
        <v>122</v>
      </c>
      <c r="C55" s="53"/>
      <c r="D55" s="53"/>
      <c r="E55" s="53"/>
      <c r="F55" s="53"/>
      <c r="G55" s="53"/>
      <c r="H55" s="53"/>
    </row>
    <row r="56" spans="1:8" ht="20.100000000000001" customHeight="1" x14ac:dyDescent="0.25">
      <c r="A56" s="52"/>
      <c r="B56" s="23" t="s">
        <v>123</v>
      </c>
      <c r="C56" s="53"/>
      <c r="D56" s="53"/>
      <c r="E56" s="53"/>
      <c r="F56" s="53"/>
      <c r="G56" s="53"/>
      <c r="H56" s="53"/>
    </row>
    <row r="57" spans="1:8" ht="20.100000000000001" customHeight="1" x14ac:dyDescent="0.25">
      <c r="A57" s="52"/>
      <c r="B57" s="24" t="s">
        <v>124</v>
      </c>
      <c r="C57" s="53"/>
      <c r="D57" s="53"/>
      <c r="E57" s="53"/>
      <c r="F57" s="53"/>
      <c r="G57" s="53"/>
      <c r="H57" s="53"/>
    </row>
    <row r="58" spans="1:8" ht="39.950000000000003" customHeight="1" x14ac:dyDescent="0.25">
      <c r="A58" s="4" t="s">
        <v>125</v>
      </c>
      <c r="B58" s="24" t="s">
        <v>126</v>
      </c>
      <c r="C58" s="4" t="s">
        <v>17</v>
      </c>
      <c r="D58" s="16"/>
      <c r="E58" s="8"/>
      <c r="F58" s="9">
        <v>10</v>
      </c>
      <c r="G58" s="20">
        <f>D58*F58</f>
        <v>0</v>
      </c>
      <c r="H58" s="20">
        <f>E58*F58</f>
        <v>0</v>
      </c>
    </row>
    <row r="59" spans="1:8" ht="39.950000000000003" customHeight="1" x14ac:dyDescent="0.25">
      <c r="A59" s="4" t="s">
        <v>127</v>
      </c>
      <c r="B59" s="7" t="s">
        <v>128</v>
      </c>
      <c r="C59" s="4" t="s">
        <v>17</v>
      </c>
      <c r="D59" s="16"/>
      <c r="E59" s="8"/>
      <c r="F59" s="9">
        <v>10</v>
      </c>
      <c r="G59" s="20">
        <f>D59*F59</f>
        <v>0</v>
      </c>
      <c r="H59" s="20">
        <f>E59*F59</f>
        <v>0</v>
      </c>
    </row>
    <row r="60" spans="1:8" ht="60" customHeight="1" x14ac:dyDescent="0.25">
      <c r="A60" s="4" t="s">
        <v>129</v>
      </c>
      <c r="B60" s="7" t="s">
        <v>130</v>
      </c>
      <c r="C60" s="4" t="s">
        <v>17</v>
      </c>
      <c r="D60" s="16"/>
      <c r="E60" s="8"/>
      <c r="F60" s="9">
        <v>10</v>
      </c>
      <c r="G60" s="20">
        <f>D60*F60</f>
        <v>0</v>
      </c>
      <c r="H60" s="20">
        <f>E60*F60</f>
        <v>0</v>
      </c>
    </row>
    <row r="61" spans="1:8" ht="20.100000000000001" customHeight="1" x14ac:dyDescent="0.25">
      <c r="A61" s="52">
        <v>9</v>
      </c>
      <c r="B61" s="7" t="s">
        <v>131</v>
      </c>
      <c r="C61" s="53"/>
      <c r="D61" s="53"/>
      <c r="E61" s="53"/>
      <c r="F61" s="53"/>
      <c r="G61" s="53"/>
      <c r="H61" s="53"/>
    </row>
    <row r="62" spans="1:8" ht="20.100000000000001" customHeight="1" x14ac:dyDescent="0.25">
      <c r="A62" s="52"/>
      <c r="B62" s="7" t="s">
        <v>132</v>
      </c>
      <c r="C62" s="4" t="s">
        <v>15</v>
      </c>
      <c r="D62" s="16"/>
      <c r="E62" s="17"/>
      <c r="F62" s="9">
        <v>7</v>
      </c>
      <c r="G62" s="17">
        <f>D62*F62</f>
        <v>0</v>
      </c>
      <c r="H62" s="17">
        <f>E62*F62</f>
        <v>0</v>
      </c>
    </row>
    <row r="63" spans="1:8" ht="20.100000000000001" customHeight="1" x14ac:dyDescent="0.25">
      <c r="A63" s="52"/>
      <c r="B63" s="7" t="s">
        <v>133</v>
      </c>
      <c r="C63" s="4" t="s">
        <v>15</v>
      </c>
      <c r="D63" s="16"/>
      <c r="E63" s="17"/>
      <c r="F63" s="9">
        <v>7</v>
      </c>
      <c r="G63" s="17">
        <f>D63*F63</f>
        <v>0</v>
      </c>
      <c r="H63" s="17">
        <f>E63*F63</f>
        <v>0</v>
      </c>
    </row>
    <row r="64" spans="1:8" ht="20.100000000000001" customHeight="1" x14ac:dyDescent="0.25">
      <c r="A64" s="52"/>
      <c r="B64" s="7" t="s">
        <v>134</v>
      </c>
      <c r="C64" s="4" t="s">
        <v>15</v>
      </c>
      <c r="D64" s="16"/>
      <c r="E64" s="17"/>
      <c r="F64" s="9">
        <v>7</v>
      </c>
      <c r="G64" s="17">
        <f>D64*F64</f>
        <v>0</v>
      </c>
      <c r="H64" s="17">
        <f>E64*F64</f>
        <v>0</v>
      </c>
    </row>
    <row r="65" spans="1:8" ht="20.100000000000001" customHeight="1" x14ac:dyDescent="0.25">
      <c r="A65" s="52"/>
      <c r="B65" s="22" t="s">
        <v>135</v>
      </c>
      <c r="C65" s="4" t="s">
        <v>15</v>
      </c>
      <c r="D65" s="16"/>
      <c r="E65" s="17"/>
      <c r="F65" s="9">
        <v>7</v>
      </c>
      <c r="G65" s="20">
        <f>D65*F65</f>
        <v>0</v>
      </c>
      <c r="H65" s="20">
        <f>E65*F65</f>
        <v>0</v>
      </c>
    </row>
    <row r="66" spans="1:8" ht="20.100000000000001" customHeight="1" x14ac:dyDescent="0.25">
      <c r="A66" s="52"/>
      <c r="B66" s="22" t="s">
        <v>73</v>
      </c>
      <c r="C66" s="53"/>
      <c r="D66" s="53"/>
      <c r="E66" s="53"/>
      <c r="F66" s="53"/>
      <c r="G66" s="53"/>
      <c r="H66" s="53"/>
    </row>
    <row r="67" spans="1:8" ht="20.100000000000001" customHeight="1" x14ac:dyDescent="0.25">
      <c r="A67" s="52"/>
      <c r="B67" s="23" t="s">
        <v>136</v>
      </c>
      <c r="C67" s="53"/>
      <c r="D67" s="53"/>
      <c r="E67" s="53"/>
      <c r="F67" s="53"/>
      <c r="G67" s="53"/>
      <c r="H67" s="53"/>
    </row>
    <row r="68" spans="1:8" ht="39.950000000000003" customHeight="1" x14ac:dyDescent="0.25">
      <c r="A68" s="52"/>
      <c r="B68" s="23" t="s">
        <v>137</v>
      </c>
      <c r="C68" s="53"/>
      <c r="D68" s="53"/>
      <c r="E68" s="53"/>
      <c r="F68" s="53"/>
      <c r="G68" s="53"/>
      <c r="H68" s="53"/>
    </row>
    <row r="69" spans="1:8" ht="20.100000000000001" customHeight="1" x14ac:dyDescent="0.25">
      <c r="A69" s="52"/>
      <c r="B69" s="23" t="s">
        <v>138</v>
      </c>
      <c r="C69" s="53"/>
      <c r="D69" s="53"/>
      <c r="E69" s="53"/>
      <c r="F69" s="53"/>
      <c r="G69" s="53"/>
      <c r="H69" s="53"/>
    </row>
    <row r="70" spans="1:8" ht="20.100000000000001" customHeight="1" x14ac:dyDescent="0.25">
      <c r="A70" s="52"/>
      <c r="B70" s="24" t="s">
        <v>139</v>
      </c>
      <c r="C70" s="53"/>
      <c r="D70" s="53"/>
      <c r="E70" s="53"/>
      <c r="F70" s="53"/>
      <c r="G70" s="53"/>
      <c r="H70" s="53"/>
    </row>
    <row r="71" spans="1:8" s="37" customFormat="1" ht="39.950000000000003" customHeight="1" x14ac:dyDescent="0.25">
      <c r="A71" s="4" t="s">
        <v>140</v>
      </c>
      <c r="B71" s="24" t="s">
        <v>141</v>
      </c>
      <c r="C71" s="4" t="s">
        <v>19</v>
      </c>
      <c r="D71" s="16"/>
      <c r="E71" s="36"/>
      <c r="F71" s="9">
        <v>7</v>
      </c>
      <c r="G71" s="20">
        <f>D71*F71</f>
        <v>0</v>
      </c>
      <c r="H71" s="20">
        <f>E71*F71</f>
        <v>0</v>
      </c>
    </row>
    <row r="72" spans="1:8" ht="20.100000000000001" customHeight="1" x14ac:dyDescent="0.25">
      <c r="A72" s="52">
        <v>10</v>
      </c>
      <c r="B72" s="7" t="s">
        <v>68</v>
      </c>
      <c r="C72" s="53"/>
      <c r="D72" s="53"/>
      <c r="E72" s="53"/>
      <c r="F72" s="53"/>
      <c r="G72" s="53"/>
      <c r="H72" s="53"/>
    </row>
    <row r="73" spans="1:8" ht="20.100000000000001" customHeight="1" x14ac:dyDescent="0.25">
      <c r="A73" s="52"/>
      <c r="B73" s="7" t="s">
        <v>69</v>
      </c>
      <c r="C73" s="4" t="s">
        <v>40</v>
      </c>
      <c r="D73" s="16"/>
      <c r="E73" s="17"/>
      <c r="F73" s="9">
        <v>7</v>
      </c>
      <c r="G73" s="20">
        <f>D73*F73</f>
        <v>0</v>
      </c>
      <c r="H73" s="20">
        <f>E73*F73</f>
        <v>0</v>
      </c>
    </row>
    <row r="74" spans="1:8" ht="20.100000000000001" customHeight="1" x14ac:dyDescent="0.25">
      <c r="A74" s="52"/>
      <c r="B74" s="7" t="s">
        <v>70</v>
      </c>
      <c r="C74" s="4" t="s">
        <v>40</v>
      </c>
      <c r="D74" s="16"/>
      <c r="E74" s="17"/>
      <c r="F74" s="9">
        <v>7</v>
      </c>
      <c r="G74" s="20">
        <f>D74*F74</f>
        <v>0</v>
      </c>
      <c r="H74" s="20">
        <f>E74*F74</f>
        <v>0</v>
      </c>
    </row>
    <row r="75" spans="1:8" ht="20.100000000000001" customHeight="1" x14ac:dyDescent="0.25">
      <c r="A75" s="52"/>
      <c r="B75" s="7" t="s">
        <v>71</v>
      </c>
      <c r="C75" s="4" t="s">
        <v>40</v>
      </c>
      <c r="D75" s="16"/>
      <c r="E75" s="17"/>
      <c r="F75" s="9">
        <v>7</v>
      </c>
      <c r="G75" s="20">
        <f>D75*F75</f>
        <v>0</v>
      </c>
      <c r="H75" s="20">
        <f>E75*F75</f>
        <v>0</v>
      </c>
    </row>
    <row r="76" spans="1:8" ht="20.100000000000001" customHeight="1" x14ac:dyDescent="0.25">
      <c r="A76" s="52"/>
      <c r="B76" s="22" t="s">
        <v>72</v>
      </c>
      <c r="C76" s="4" t="s">
        <v>40</v>
      </c>
      <c r="D76" s="16"/>
      <c r="E76" s="17"/>
      <c r="F76" s="9">
        <v>7</v>
      </c>
      <c r="G76" s="20">
        <f>D76*F76</f>
        <v>0</v>
      </c>
      <c r="H76" s="20">
        <f>E76*F76</f>
        <v>0</v>
      </c>
    </row>
    <row r="77" spans="1:8" ht="20.100000000000001" customHeight="1" x14ac:dyDescent="0.25">
      <c r="A77" s="52"/>
      <c r="B77" s="22" t="s">
        <v>73</v>
      </c>
      <c r="C77" s="53"/>
      <c r="D77" s="53"/>
      <c r="E77" s="53"/>
      <c r="F77" s="53"/>
      <c r="G77" s="53"/>
      <c r="H77" s="53"/>
    </row>
    <row r="78" spans="1:8" ht="20.100000000000001" customHeight="1" x14ac:dyDescent="0.25">
      <c r="A78" s="52"/>
      <c r="B78" s="23" t="s">
        <v>142</v>
      </c>
      <c r="C78" s="53"/>
      <c r="D78" s="53"/>
      <c r="E78" s="53"/>
      <c r="F78" s="53"/>
      <c r="G78" s="53"/>
      <c r="H78" s="53"/>
    </row>
    <row r="79" spans="1:8" ht="20.100000000000001" customHeight="1" x14ac:dyDescent="0.25">
      <c r="A79" s="52"/>
      <c r="B79" s="23" t="s">
        <v>75</v>
      </c>
      <c r="C79" s="53"/>
      <c r="D79" s="53"/>
      <c r="E79" s="53"/>
      <c r="F79" s="53"/>
      <c r="G79" s="53"/>
      <c r="H79" s="53"/>
    </row>
    <row r="80" spans="1:8" ht="20.100000000000001" customHeight="1" x14ac:dyDescent="0.25">
      <c r="A80" s="52"/>
      <c r="B80" s="23" t="s">
        <v>76</v>
      </c>
      <c r="C80" s="53"/>
      <c r="D80" s="53"/>
      <c r="E80" s="53"/>
      <c r="F80" s="53"/>
      <c r="G80" s="53"/>
      <c r="H80" s="53"/>
    </row>
    <row r="81" spans="1:8" ht="20.100000000000001" customHeight="1" x14ac:dyDescent="0.25">
      <c r="A81" s="52"/>
      <c r="B81" s="24" t="s">
        <v>143</v>
      </c>
      <c r="C81" s="53"/>
      <c r="D81" s="53"/>
      <c r="E81" s="53"/>
      <c r="F81" s="53"/>
      <c r="G81" s="53"/>
      <c r="H81" s="53"/>
    </row>
    <row r="82" spans="1:8" ht="39.950000000000003" customHeight="1" x14ac:dyDescent="0.25">
      <c r="A82" s="4">
        <v>11</v>
      </c>
      <c r="B82" s="24" t="s">
        <v>144</v>
      </c>
      <c r="C82" s="4" t="s">
        <v>45</v>
      </c>
      <c r="D82" s="16"/>
      <c r="E82" s="8"/>
      <c r="F82" s="9">
        <v>10</v>
      </c>
      <c r="G82" s="20">
        <f>D82*F82</f>
        <v>0</v>
      </c>
      <c r="H82" s="20">
        <f>E82*F82</f>
        <v>0</v>
      </c>
    </row>
    <row r="83" spans="1:8" ht="20.100000000000001" customHeight="1" x14ac:dyDescent="0.25">
      <c r="A83" s="4" t="s">
        <v>145</v>
      </c>
      <c r="B83" s="7" t="s">
        <v>47</v>
      </c>
      <c r="C83" s="4" t="s">
        <v>45</v>
      </c>
      <c r="D83" s="16"/>
      <c r="E83" s="8"/>
      <c r="F83" s="9">
        <v>10</v>
      </c>
      <c r="G83" s="20">
        <f>D83*F83</f>
        <v>0</v>
      </c>
      <c r="H83" s="20">
        <f>E83*F83</f>
        <v>0</v>
      </c>
    </row>
    <row r="84" spans="1:8" ht="20.100000000000001" customHeight="1" x14ac:dyDescent="0.25">
      <c r="A84" s="4">
        <v>12</v>
      </c>
      <c r="B84" s="7" t="s">
        <v>146</v>
      </c>
      <c r="C84" s="4" t="s">
        <v>15</v>
      </c>
      <c r="D84" s="16"/>
      <c r="E84" s="8"/>
      <c r="F84" s="9">
        <v>10</v>
      </c>
      <c r="G84" s="20">
        <f>D84*F84</f>
        <v>0</v>
      </c>
      <c r="H84" s="20">
        <f>E84*F84</f>
        <v>0</v>
      </c>
    </row>
    <row r="85" spans="1:8" ht="20.100000000000001" customHeight="1" x14ac:dyDescent="0.25">
      <c r="A85" s="52">
        <v>13</v>
      </c>
      <c r="B85" s="22" t="s">
        <v>147</v>
      </c>
      <c r="C85" s="4" t="s">
        <v>15</v>
      </c>
      <c r="D85" s="8"/>
      <c r="E85" s="17"/>
      <c r="F85" s="9">
        <v>10</v>
      </c>
      <c r="G85" s="20">
        <f>D85*F85</f>
        <v>0</v>
      </c>
      <c r="H85" s="20">
        <f>E85*F85</f>
        <v>0</v>
      </c>
    </row>
    <row r="86" spans="1:8" ht="20.100000000000001" customHeight="1" x14ac:dyDescent="0.25">
      <c r="A86" s="52"/>
      <c r="B86" s="22" t="s">
        <v>73</v>
      </c>
      <c r="C86" s="53"/>
      <c r="D86" s="53"/>
      <c r="E86" s="53"/>
      <c r="F86" s="53"/>
      <c r="G86" s="53"/>
      <c r="H86" s="53"/>
    </row>
    <row r="87" spans="1:8" ht="20.100000000000001" customHeight="1" x14ac:dyDescent="0.25">
      <c r="A87" s="52"/>
      <c r="B87" s="23" t="s">
        <v>148</v>
      </c>
      <c r="C87" s="53"/>
      <c r="D87" s="53"/>
      <c r="E87" s="53"/>
      <c r="F87" s="53"/>
      <c r="G87" s="53"/>
      <c r="H87" s="53"/>
    </row>
    <row r="88" spans="1:8" ht="20.100000000000001" customHeight="1" x14ac:dyDescent="0.25">
      <c r="A88" s="52"/>
      <c r="B88" s="24" t="s">
        <v>149</v>
      </c>
      <c r="C88" s="53"/>
      <c r="D88" s="53"/>
      <c r="E88" s="53"/>
      <c r="F88" s="53"/>
      <c r="G88" s="53"/>
      <c r="H88" s="53"/>
    </row>
    <row r="89" spans="1:8" ht="20.100000000000001" customHeight="1" x14ac:dyDescent="0.25">
      <c r="A89" s="4" t="s">
        <v>150</v>
      </c>
      <c r="B89" s="24" t="s">
        <v>151</v>
      </c>
      <c r="C89" s="4" t="s">
        <v>15</v>
      </c>
      <c r="D89" s="16"/>
      <c r="E89" s="8"/>
      <c r="F89" s="9">
        <v>10</v>
      </c>
      <c r="G89" s="20">
        <f>D89*F89</f>
        <v>0</v>
      </c>
      <c r="H89" s="20">
        <f>E89*F89</f>
        <v>0</v>
      </c>
    </row>
    <row r="90" spans="1:8" ht="60" customHeight="1" x14ac:dyDescent="0.25">
      <c r="A90" s="4">
        <v>14</v>
      </c>
      <c r="B90" s="7" t="s">
        <v>152</v>
      </c>
      <c r="C90" s="4" t="s">
        <v>15</v>
      </c>
      <c r="D90" s="16"/>
      <c r="E90" s="8"/>
      <c r="F90" s="9">
        <v>10</v>
      </c>
      <c r="G90" s="20">
        <f>D90*F90</f>
        <v>0</v>
      </c>
      <c r="H90" s="20">
        <f>E90*F90</f>
        <v>0</v>
      </c>
    </row>
    <row r="91" spans="1:8" ht="30.75" customHeight="1" x14ac:dyDescent="0.25">
      <c r="A91" s="54" t="s">
        <v>48</v>
      </c>
      <c r="B91" s="54"/>
      <c r="C91" s="54"/>
      <c r="D91" s="11">
        <f>SUM(D11:D90)</f>
        <v>0</v>
      </c>
      <c r="E91" s="11">
        <f>SUM(E11:E90)</f>
        <v>0</v>
      </c>
      <c r="F91" s="12"/>
      <c r="G91" s="44">
        <f>SUM(G11:G90)</f>
        <v>0</v>
      </c>
      <c r="H91" s="44">
        <f>SUM(H11:H90)</f>
        <v>0</v>
      </c>
    </row>
    <row r="93" spans="1:8" ht="15.75" x14ac:dyDescent="0.25">
      <c r="A93" s="46" t="s">
        <v>179</v>
      </c>
      <c r="B93" s="1"/>
      <c r="C93" s="1"/>
      <c r="D93" s="1"/>
      <c r="E93" s="1"/>
      <c r="F93" s="1"/>
      <c r="G93" s="1"/>
      <c r="H93" s="1"/>
    </row>
    <row r="94" spans="1:8" ht="32.25" customHeight="1" x14ac:dyDescent="0.25">
      <c r="A94" s="57" t="s">
        <v>180</v>
      </c>
      <c r="B94" s="57"/>
      <c r="C94" s="57"/>
      <c r="D94" s="57"/>
      <c r="E94" s="57"/>
      <c r="F94" s="57"/>
      <c r="G94" s="57"/>
      <c r="H94" s="57"/>
    </row>
    <row r="97" spans="1:8" ht="19.5" x14ac:dyDescent="0.35">
      <c r="A97" s="51" t="s">
        <v>185</v>
      </c>
      <c r="B97" s="51"/>
      <c r="C97" s="51"/>
      <c r="D97" s="51"/>
      <c r="E97" s="51"/>
      <c r="F97" s="51"/>
      <c r="G97" s="51"/>
      <c r="H97" s="51"/>
    </row>
    <row r="99" spans="1:8" ht="20.100000000000001" customHeight="1" x14ac:dyDescent="0.25">
      <c r="A99" s="41" t="s">
        <v>193</v>
      </c>
      <c r="B99" s="41" t="s">
        <v>186</v>
      </c>
      <c r="C99" s="41" t="s">
        <v>5</v>
      </c>
      <c r="D99" s="41" t="s">
        <v>194</v>
      </c>
    </row>
    <row r="100" spans="1:8" ht="20.100000000000001" customHeight="1" x14ac:dyDescent="0.25">
      <c r="A100" s="41">
        <v>1</v>
      </c>
      <c r="B100" s="60" t="s">
        <v>187</v>
      </c>
      <c r="C100" s="41" t="s">
        <v>188</v>
      </c>
      <c r="D100" s="61"/>
    </row>
    <row r="101" spans="1:8" ht="20.100000000000001" customHeight="1" x14ac:dyDescent="0.25">
      <c r="A101" s="41">
        <v>2</v>
      </c>
      <c r="B101" s="60" t="s">
        <v>189</v>
      </c>
      <c r="C101" s="41" t="s">
        <v>190</v>
      </c>
      <c r="D101" s="61"/>
    </row>
    <row r="102" spans="1:8" ht="20.100000000000001" customHeight="1" x14ac:dyDescent="0.25">
      <c r="A102" s="41" t="s">
        <v>158</v>
      </c>
      <c r="B102" s="60" t="s">
        <v>191</v>
      </c>
      <c r="C102" s="41" t="s">
        <v>190</v>
      </c>
      <c r="D102" s="61"/>
    </row>
    <row r="103" spans="1:8" ht="20.100000000000001" customHeight="1" x14ac:dyDescent="0.25">
      <c r="A103" s="41" t="s">
        <v>160</v>
      </c>
      <c r="B103" s="60" t="s">
        <v>192</v>
      </c>
      <c r="C103" s="41" t="s">
        <v>190</v>
      </c>
      <c r="D103" s="61"/>
    </row>
    <row r="105" spans="1:8" ht="19.5" x14ac:dyDescent="0.35">
      <c r="A105" s="51" t="s">
        <v>195</v>
      </c>
      <c r="B105" s="51"/>
      <c r="C105" s="51"/>
      <c r="D105" s="51"/>
      <c r="E105" s="51"/>
      <c r="F105" s="51"/>
      <c r="G105" s="51"/>
      <c r="H105" s="51"/>
    </row>
    <row r="106" spans="1:8" ht="19.5" x14ac:dyDescent="0.35">
      <c r="A106" s="43"/>
      <c r="B106" s="43"/>
      <c r="C106" s="43"/>
      <c r="D106" s="43"/>
      <c r="E106" s="43"/>
      <c r="F106" s="43"/>
      <c r="G106" s="43"/>
      <c r="H106" s="43"/>
    </row>
    <row r="107" spans="1:8" ht="31.5" x14ac:dyDescent="0.25">
      <c r="A107" s="41" t="s">
        <v>193</v>
      </c>
      <c r="B107" s="41" t="s">
        <v>153</v>
      </c>
      <c r="C107" s="41" t="s">
        <v>5</v>
      </c>
      <c r="D107" s="41" t="s">
        <v>154</v>
      </c>
    </row>
    <row r="108" spans="1:8" ht="20.100000000000001" customHeight="1" x14ac:dyDescent="0.25">
      <c r="A108" s="41" t="s">
        <v>61</v>
      </c>
      <c r="B108" s="40" t="s">
        <v>155</v>
      </c>
      <c r="C108" s="41" t="s">
        <v>15</v>
      </c>
      <c r="D108" s="42"/>
    </row>
    <row r="109" spans="1:8" ht="20.100000000000001" customHeight="1" x14ac:dyDescent="0.25">
      <c r="A109" s="41" t="s">
        <v>156</v>
      </c>
      <c r="B109" s="40" t="s">
        <v>157</v>
      </c>
      <c r="C109" s="41" t="s">
        <v>15</v>
      </c>
      <c r="D109" s="42"/>
    </row>
    <row r="110" spans="1:8" ht="20.100000000000001" customHeight="1" x14ac:dyDescent="0.25">
      <c r="A110" s="41" t="s">
        <v>158</v>
      </c>
      <c r="B110" s="40" t="s">
        <v>159</v>
      </c>
      <c r="C110" s="41" t="s">
        <v>15</v>
      </c>
      <c r="D110" s="42"/>
    </row>
    <row r="111" spans="1:8" ht="20.100000000000001" customHeight="1" x14ac:dyDescent="0.25">
      <c r="A111" s="41" t="s">
        <v>160</v>
      </c>
      <c r="B111" s="40" t="s">
        <v>161</v>
      </c>
      <c r="C111" s="41" t="s">
        <v>15</v>
      </c>
      <c r="D111" s="42"/>
    </row>
    <row r="112" spans="1:8" ht="20.100000000000001" customHeight="1" x14ac:dyDescent="0.25">
      <c r="A112" s="41" t="s">
        <v>162</v>
      </c>
      <c r="B112" s="40" t="s">
        <v>163</v>
      </c>
      <c r="C112" s="41" t="s">
        <v>15</v>
      </c>
      <c r="D112" s="42"/>
    </row>
    <row r="113" spans="1:8" ht="20.100000000000001" customHeight="1" x14ac:dyDescent="0.25">
      <c r="A113" s="41" t="s">
        <v>164</v>
      </c>
      <c r="B113" s="40" t="s">
        <v>165</v>
      </c>
      <c r="C113" s="41" t="s">
        <v>15</v>
      </c>
      <c r="D113" s="42"/>
    </row>
    <row r="114" spans="1:8" ht="20.100000000000001" customHeight="1" x14ac:dyDescent="0.25">
      <c r="A114" s="41" t="s">
        <v>166</v>
      </c>
      <c r="B114" s="40" t="s">
        <v>167</v>
      </c>
      <c r="C114" s="41" t="s">
        <v>15</v>
      </c>
      <c r="D114" s="42"/>
    </row>
    <row r="115" spans="1:8" ht="20.100000000000001" customHeight="1" x14ac:dyDescent="0.25">
      <c r="A115" s="41" t="s">
        <v>168</v>
      </c>
      <c r="B115" s="40" t="s">
        <v>169</v>
      </c>
      <c r="C115" s="41" t="s">
        <v>15</v>
      </c>
      <c r="D115" s="42"/>
    </row>
    <row r="116" spans="1:8" ht="20.100000000000001" customHeight="1" x14ac:dyDescent="0.25">
      <c r="A116" s="41" t="s">
        <v>170</v>
      </c>
      <c r="B116" s="40" t="s">
        <v>169</v>
      </c>
      <c r="C116" s="41" t="s">
        <v>15</v>
      </c>
      <c r="D116" s="42"/>
    </row>
    <row r="117" spans="1:8" ht="20.100000000000001" customHeight="1" x14ac:dyDescent="0.25">
      <c r="A117" s="41" t="s">
        <v>171</v>
      </c>
      <c r="B117" s="40" t="s">
        <v>172</v>
      </c>
      <c r="C117" s="41" t="s">
        <v>17</v>
      </c>
      <c r="D117" s="42"/>
    </row>
    <row r="118" spans="1:8" ht="20.100000000000001" customHeight="1" x14ac:dyDescent="0.25">
      <c r="A118" s="41" t="s">
        <v>173</v>
      </c>
      <c r="B118" s="40" t="s">
        <v>174</v>
      </c>
      <c r="C118" s="41" t="s">
        <v>17</v>
      </c>
      <c r="D118" s="42"/>
    </row>
    <row r="119" spans="1:8" ht="20.100000000000001" customHeight="1" x14ac:dyDescent="0.25">
      <c r="A119" s="41" t="s">
        <v>175</v>
      </c>
      <c r="B119" s="40" t="s">
        <v>176</v>
      </c>
      <c r="C119" s="41" t="s">
        <v>17</v>
      </c>
      <c r="D119" s="42"/>
    </row>
    <row r="120" spans="1:8" ht="20.100000000000001" customHeight="1" x14ac:dyDescent="0.25">
      <c r="A120" s="41" t="s">
        <v>177</v>
      </c>
      <c r="B120" s="40" t="s">
        <v>178</v>
      </c>
      <c r="C120" s="41" t="s">
        <v>45</v>
      </c>
      <c r="D120" s="42"/>
    </row>
    <row r="121" spans="1:8" ht="15.75" x14ac:dyDescent="0.25">
      <c r="A121" s="39"/>
    </row>
    <row r="123" spans="1:8" ht="15.75" thickBot="1" x14ac:dyDescent="0.3">
      <c r="F123" s="55"/>
      <c r="G123" s="55"/>
      <c r="H123" s="55"/>
    </row>
    <row r="124" spans="1:8" x14ac:dyDescent="0.25">
      <c r="F124"/>
    </row>
    <row r="125" spans="1:8" x14ac:dyDescent="0.25">
      <c r="F125" s="56" t="s">
        <v>49</v>
      </c>
      <c r="G125" s="56"/>
      <c r="H125" s="56"/>
    </row>
  </sheetData>
  <mergeCells count="31">
    <mergeCell ref="A97:H97"/>
    <mergeCell ref="A105:H105"/>
    <mergeCell ref="F123:H123"/>
    <mergeCell ref="F125:H125"/>
    <mergeCell ref="A72:A81"/>
    <mergeCell ref="C72:H72"/>
    <mergeCell ref="C77:H81"/>
    <mergeCell ref="A85:A88"/>
    <mergeCell ref="C86:H88"/>
    <mergeCell ref="A91:C91"/>
    <mergeCell ref="A94:H94"/>
    <mergeCell ref="A48:A57"/>
    <mergeCell ref="C48:H48"/>
    <mergeCell ref="C52:H57"/>
    <mergeCell ref="A61:A70"/>
    <mergeCell ref="C61:H61"/>
    <mergeCell ref="C66:H70"/>
    <mergeCell ref="A10:A23"/>
    <mergeCell ref="C10:H10"/>
    <mergeCell ref="C20:H23"/>
    <mergeCell ref="A33:A47"/>
    <mergeCell ref="C33:H33"/>
    <mergeCell ref="C43:H47"/>
    <mergeCell ref="A1:B1"/>
    <mergeCell ref="E1:H1"/>
    <mergeCell ref="A3:H3"/>
    <mergeCell ref="A5:H5"/>
    <mergeCell ref="A7:A8"/>
    <mergeCell ref="B7:B8"/>
    <mergeCell ref="C7:C8"/>
    <mergeCell ref="F7:F8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Cz__1</vt:lpstr>
      <vt:lpstr>Cz__2</vt:lpstr>
      <vt:lpstr>Cz__3</vt:lpstr>
      <vt:lpstr>Cz__4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UK. Knitter</dc:creator>
  <cp:lastModifiedBy>Aleksandra Trendel</cp:lastModifiedBy>
  <cp:lastPrinted>2023-12-07T15:17:34Z</cp:lastPrinted>
  <dcterms:created xsi:type="dcterms:W3CDTF">2021-09-17T07:43:16Z</dcterms:created>
  <dcterms:modified xsi:type="dcterms:W3CDTF">2024-01-15T13:59:18Z</dcterms:modified>
</cp:coreProperties>
</file>