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95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<sst xmlns="http://schemas.openxmlformats.org/spreadsheetml/2006/main" count="147" uniqueCount="75">
  <si>
    <t>Lp</t>
  </si>
  <si>
    <t>J.m</t>
  </si>
  <si>
    <t>Ilość</t>
  </si>
  <si>
    <t>Wartość</t>
  </si>
  <si>
    <t>Rodzaj przesyłki</t>
  </si>
  <si>
    <t>Przesyłki Zwykłe:</t>
  </si>
  <si>
    <t>Przesyłki zwykłe priorytetowe</t>
  </si>
  <si>
    <t>Przesyłki polecone</t>
  </si>
  <si>
    <t>Przesyłki polecone priorytetowe</t>
  </si>
  <si>
    <t>Przesyłki polecone – za zwrotnym potwierdzeniem odbioru</t>
  </si>
  <si>
    <t>I</t>
  </si>
  <si>
    <t>II</t>
  </si>
  <si>
    <t>PRZESYŁKI ZAGRANICZNE (Strefa A)</t>
  </si>
  <si>
    <t>do 50g</t>
  </si>
  <si>
    <t>Przesyłki polecone priorytetowe – za zwrotnym potwierdzeniem odbioru</t>
  </si>
  <si>
    <t>Dla potrzeb obliczenia należy przyjąć, że:</t>
  </si>
  <si>
    <t>szt.</t>
  </si>
  <si>
    <t>Odbiór przesyłek</t>
  </si>
  <si>
    <t>na:</t>
  </si>
  <si>
    <t>ponad 50g do 100g</t>
  </si>
  <si>
    <t>Zwroty przesyłek poleconych</t>
  </si>
  <si>
    <t>Zwroty przesyłek</t>
  </si>
  <si>
    <t>3.2</t>
  </si>
  <si>
    <t>1.1</t>
  </si>
  <si>
    <t>1.2</t>
  </si>
  <si>
    <t>2.1</t>
  </si>
  <si>
    <t>2.2</t>
  </si>
  <si>
    <t>3.1</t>
  </si>
  <si>
    <t>3.3</t>
  </si>
  <si>
    <t>4.1</t>
  </si>
  <si>
    <t>4.2</t>
  </si>
  <si>
    <t>5.1</t>
  </si>
  <si>
    <t>5.2</t>
  </si>
  <si>
    <t>6.1</t>
  </si>
  <si>
    <t>7.1</t>
  </si>
  <si>
    <t>III</t>
  </si>
  <si>
    <t>Urząd Miasta i Gminy Wolbrom</t>
  </si>
  <si>
    <t xml:space="preserve">UWAGA: przed podpisaniem i dołączeniem do oferty należy sprawdzić i ewentualnie poprawić wyliczenia. </t>
  </si>
  <si>
    <t>PRZESYŁKI KRAJOWE</t>
  </si>
  <si>
    <t>Rozmiar S</t>
  </si>
  <si>
    <t>Rozmiar M</t>
  </si>
  <si>
    <t>6.2</t>
  </si>
  <si>
    <t>Przesyłki polecone priorytetowe-za zwrotnym potwierdzeniem odbioru</t>
  </si>
  <si>
    <t xml:space="preserve">W poniższej tabeli znajdują się rodzaje usług pocztowych jakie będą zlecane Wykonawcy oraz szacunkowe ilości danej korespondencji w czasie trwania umowy. Zamawiający przyjął szacunkowe ilości przesyłek każdego rodzaju, w oparciu o analizę dotychczas prowadzonej korespondencji jako podstawę do wyliczenia wartości całego zamówienia, z zastrzeżeniem, że Zamawiający nie jest zobowiązany do realizowania podanych ilości przesyłek. Faktyczne ilości realizowanych przesyłek mogą odbiegać od podanych szacunkowych ilości. Podane ilości przesyłek służą wyłącznie do oceny i porównaniu złożonych ofert. </t>
  </si>
  <si>
    <t xml:space="preserve"> Oferowana cena jednostkowa        obowiązująca przez cały okres realizacji zamówienia (brutto)</t>
  </si>
  <si>
    <t>Rozmiar L</t>
  </si>
  <si>
    <t>4.3</t>
  </si>
  <si>
    <t>6.3</t>
  </si>
  <si>
    <t>8.1</t>
  </si>
  <si>
    <t>Druk bezadresowy</t>
  </si>
  <si>
    <t>Druk bezadresowy do 5g</t>
  </si>
  <si>
    <r>
      <t xml:space="preserve">Odbiór przesyłek z siedziby Zamawiającego </t>
    </r>
    <r>
      <rPr>
        <sz val="9"/>
        <rFont val="Arial"/>
        <family val="2"/>
      </rPr>
      <t>*</t>
    </r>
  </si>
  <si>
    <t>SUMA (Maksymalna wartość zamówienia  BRUTTO):</t>
  </si>
  <si>
    <t>Należy wypełnić kolumnę pn.:  "Oferowana cena jednostkowa obowiązująca przez cały okres realizacji zamówienia (brutto)", a następnie niniejszy załącznik podpisać i załączyć do oferty.</t>
  </si>
  <si>
    <t>* Odbiór przesyłek z siedziby Zamawiającego</t>
  </si>
  <si>
    <t>Załącznik Nr 1 do Formularza Oferty</t>
  </si>
  <si>
    <t>WTI.271.2.22.2021.ZP</t>
  </si>
  <si>
    <t>„Świadczenie usług pocztowych w obrocie krajowym i zagranicznym dla potrzeb Gminy Wolbrom w 2022 roku w celu zapewnienia ciągłości pracy Gminy”</t>
  </si>
  <si>
    <t>Szacunkowe ilości przesyłek           w trakcie trwania umowy           w 2022 roku</t>
  </si>
  <si>
    <t>1.3</t>
  </si>
  <si>
    <r>
      <t>1) w kolumnie pod nazwą  "</t>
    </r>
    <r>
      <rPr>
        <b/>
        <i/>
        <sz val="7"/>
        <rFont val="Arial"/>
        <family val="2"/>
      </rPr>
      <t>Szacunkowe ilości przesyłek w trakcie trwania umowy w 2022 roku</t>
    </r>
    <r>
      <rPr>
        <sz val="7"/>
        <rFont val="Arial"/>
        <family val="2"/>
      </rPr>
      <t>" w podkolumnie pod nazwą "</t>
    </r>
    <r>
      <rPr>
        <b/>
        <i/>
        <sz val="7"/>
        <rFont val="Arial"/>
        <family val="2"/>
      </rPr>
      <t>ilość</t>
    </r>
    <r>
      <rPr>
        <sz val="7"/>
        <rFont val="Arial"/>
        <family val="2"/>
      </rPr>
      <t>", zapis "</t>
    </r>
    <r>
      <rPr>
        <b/>
        <i/>
        <sz val="7"/>
        <rFont val="Arial"/>
        <family val="2"/>
      </rPr>
      <t>12</t>
    </r>
    <r>
      <rPr>
        <sz val="7"/>
        <rFont val="Arial"/>
        <family val="2"/>
      </rPr>
      <t xml:space="preserve">" dotyczy codziennego odbierania przesyłek w dni robocze od poniedziałku do piątku w godzinach 13:30 – 15:00 w 2022 roku; </t>
    </r>
  </si>
  <si>
    <r>
      <t>2) w kolumnie pod nazwą  "</t>
    </r>
    <r>
      <rPr>
        <b/>
        <i/>
        <sz val="7"/>
        <rFont val="Arial"/>
        <family val="2"/>
      </rPr>
      <t>Oferowana cena jednostkowa obowiązująca przez cały okres realizacji zamówienia (brutto)</t>
    </r>
    <r>
      <rPr>
        <sz val="7"/>
        <rFont val="Arial"/>
        <family val="2"/>
      </rPr>
      <t xml:space="preserve">" należy wpisać kwotę za </t>
    </r>
    <r>
      <rPr>
        <b/>
        <sz val="7"/>
        <rFont val="Arial"/>
        <family val="2"/>
      </rPr>
      <t>1 miesiąc</t>
    </r>
    <r>
      <rPr>
        <sz val="7"/>
        <rFont val="Arial"/>
        <family val="2"/>
      </rPr>
      <t xml:space="preserve"> codziennego odbioru przesyłek w dni robocze od poniedziałku do piątku w godzinach 13:30 – 15:00 w 2022 roku. </t>
    </r>
  </si>
  <si>
    <t>PRZESYŁKI ZAGRANICZNE (Strefa B)</t>
  </si>
  <si>
    <t>IV</t>
  </si>
  <si>
    <t>V</t>
  </si>
  <si>
    <t>PACZKI</t>
  </si>
  <si>
    <t>Paczka ekonomiczna</t>
  </si>
  <si>
    <t>Paczka ekonomiczna priorytet</t>
  </si>
  <si>
    <t>gabaryt A</t>
  </si>
  <si>
    <t>gabaryt B</t>
  </si>
  <si>
    <t>PRZESYŁKA KURIERSKA</t>
  </si>
  <si>
    <t>Nadanie tradycyjne koperta</t>
  </si>
  <si>
    <t>VI</t>
  </si>
  <si>
    <t>PRZESYŁKI ZAGRANICZNE (Strefa C)</t>
  </si>
  <si>
    <t>Formularz cenowy (po zmianie z dn. 21.12.2021r.)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</si>
</sst>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-* #,##0.00&quot; zł&quot;_-;\-* #,##0.00&quot; zł&quot;_-;_-* \-??&quot; 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0">
    <font>
      <sz val="10"/>
      <name val="Microsoft YaHe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Microsoft YaHei"/>
      <family val="2"/>
    </font>
    <font>
      <sz val="8"/>
      <name val="Arial"/>
      <family val="2"/>
    </font>
    <font>
      <b/>
      <sz val="10"/>
      <name val="Microsoft YaHei"/>
      <family val="2"/>
    </font>
    <font>
      <b/>
      <sz val="6"/>
      <name val="Arial"/>
      <family val="2"/>
    </font>
    <font>
      <sz val="6"/>
      <name val="Microsoft YaHei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Microsoft YaHei"/>
      <family val="2"/>
    </font>
    <font>
      <sz val="9"/>
      <name val="Arial"/>
      <family val="2"/>
    </font>
    <font>
      <sz val="9"/>
      <name val="Microsoft YaHei"/>
      <family val="2"/>
    </font>
    <font>
      <b/>
      <i/>
      <sz val="7"/>
      <name val="Arial"/>
      <family val="2"/>
    </font>
    <font>
      <i/>
      <sz val="8"/>
      <name val="Arial"/>
      <family val="2"/>
    </font>
    <font>
      <i/>
      <sz val="8"/>
      <name val="Microsoft YaHe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6"/>
      <color indexed="10"/>
      <name val="Arial"/>
      <family val="2"/>
    </font>
    <font>
      <sz val="6"/>
      <color indexed="10"/>
      <name val="Microsoft YaHe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6"/>
      <color rgb="FFFF0000"/>
      <name val="Arial"/>
      <family val="2"/>
    </font>
    <font>
      <sz val="6"/>
      <color rgb="FFFF0000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4" fillId="0" borderId="0" xfId="59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167" fontId="1" fillId="0" borderId="0" xfId="59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7" borderId="10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7" fontId="8" fillId="0" borderId="0" xfId="59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wrapText="1"/>
    </xf>
    <xf numFmtId="0" fontId="6" fillId="0" borderId="11" xfId="0" applyFont="1" applyBorder="1" applyAlignment="1">
      <alignment horizontal="right"/>
    </xf>
    <xf numFmtId="0" fontId="8" fillId="7" borderId="12" xfId="0" applyFont="1" applyFill="1" applyBorder="1" applyAlignment="1">
      <alignment horizontal="right" wrapText="1"/>
    </xf>
    <xf numFmtId="0" fontId="8" fillId="2" borderId="12" xfId="0" applyFont="1" applyFill="1" applyBorder="1" applyAlignment="1">
      <alignment horizontal="right" wrapText="1"/>
    </xf>
    <xf numFmtId="167" fontId="13" fillId="0" borderId="13" xfId="59" applyFont="1" applyBorder="1" applyAlignment="1">
      <alignment horizontal="right" wrapText="1"/>
    </xf>
    <xf numFmtId="167" fontId="6" fillId="0" borderId="11" xfId="59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7" borderId="19" xfId="0" applyFont="1" applyFill="1" applyBorder="1" applyAlignment="1">
      <alignment wrapText="1"/>
    </xf>
    <xf numFmtId="0" fontId="8" fillId="7" borderId="19" xfId="0" applyFont="1" applyFill="1" applyBorder="1" applyAlignment="1">
      <alignment horizontal="right" wrapText="1"/>
    </xf>
    <xf numFmtId="0" fontId="8" fillId="7" borderId="11" xfId="0" applyFont="1" applyFill="1" applyBorder="1" applyAlignment="1">
      <alignment wrapText="1"/>
    </xf>
    <xf numFmtId="0" fontId="8" fillId="2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167" fontId="6" fillId="0" borderId="21" xfId="59" applyFont="1" applyBorder="1" applyAlignment="1">
      <alignment horizontal="right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67" fontId="6" fillId="0" borderId="19" xfId="59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58" fillId="33" borderId="22" xfId="0" applyFont="1" applyFill="1" applyBorder="1" applyAlignment="1">
      <alignment horizontal="left" vertical="center" wrapText="1"/>
    </xf>
    <xf numFmtId="0" fontId="58" fillId="33" borderId="23" xfId="0" applyFont="1" applyFill="1" applyBorder="1" applyAlignment="1">
      <alignment horizontal="left" vertical="center" wrapText="1"/>
    </xf>
    <xf numFmtId="0" fontId="59" fillId="0" borderId="23" xfId="0" applyFont="1" applyBorder="1" applyAlignment="1">
      <alignment/>
    </xf>
    <xf numFmtId="0" fontId="59" fillId="0" borderId="2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8" fillId="34" borderId="3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10" zoomScaleNormal="110" workbookViewId="0" topLeftCell="A1">
      <selection activeCell="A4" sqref="A4:I4"/>
    </sheetView>
  </sheetViews>
  <sheetFormatPr defaultColWidth="8.625" defaultRowHeight="14.25" customHeight="1"/>
  <cols>
    <col min="1" max="1" width="3.00390625" style="5" customWidth="1"/>
    <col min="2" max="2" width="38.375" style="1" customWidth="1"/>
    <col min="3" max="3" width="9.875" style="1" customWidth="1"/>
    <col min="4" max="4" width="3.625" style="1" customWidth="1"/>
    <col min="5" max="5" width="5.25390625" style="1" customWidth="1"/>
    <col min="6" max="6" width="18.875" style="1" customWidth="1"/>
    <col min="7" max="16384" width="8.625" style="1" customWidth="1"/>
  </cols>
  <sheetData>
    <row r="1" spans="1:9" ht="12.75" customHeight="1">
      <c r="A1" s="80" t="s">
        <v>55</v>
      </c>
      <c r="B1" s="81"/>
      <c r="C1" s="81"/>
      <c r="D1" s="81"/>
      <c r="E1" s="81"/>
      <c r="F1" s="81"/>
      <c r="G1" s="82"/>
      <c r="H1" s="82"/>
      <c r="I1" s="82"/>
    </row>
    <row r="2" spans="1:6" ht="12" customHeight="1">
      <c r="A2" s="89" t="s">
        <v>56</v>
      </c>
      <c r="B2" s="90"/>
      <c r="C2" s="2"/>
      <c r="D2" s="3"/>
      <c r="E2" s="3"/>
      <c r="F2" s="3"/>
    </row>
    <row r="3" spans="1:9" ht="16.5" customHeight="1">
      <c r="A3" s="83" t="s">
        <v>74</v>
      </c>
      <c r="B3" s="84"/>
      <c r="C3" s="84"/>
      <c r="D3" s="84"/>
      <c r="E3" s="84"/>
      <c r="F3" s="84"/>
      <c r="G3" s="82"/>
      <c r="H3" s="82"/>
      <c r="I3" s="82"/>
    </row>
    <row r="4" spans="1:9" ht="16.5" customHeight="1">
      <c r="A4" s="83" t="s">
        <v>18</v>
      </c>
      <c r="B4" s="84"/>
      <c r="C4" s="84"/>
      <c r="D4" s="84"/>
      <c r="E4" s="84"/>
      <c r="F4" s="84"/>
      <c r="G4" s="82"/>
      <c r="H4" s="82"/>
      <c r="I4" s="82"/>
    </row>
    <row r="5" spans="1:9" ht="34.5" customHeight="1">
      <c r="A5" s="85" t="s">
        <v>57</v>
      </c>
      <c r="B5" s="86"/>
      <c r="C5" s="86"/>
      <c r="D5" s="86"/>
      <c r="E5" s="86"/>
      <c r="F5" s="86"/>
      <c r="G5" s="82"/>
      <c r="H5" s="82"/>
      <c r="I5" s="82"/>
    </row>
    <row r="6" spans="1:9" ht="72" customHeight="1">
      <c r="A6" s="87" t="s">
        <v>43</v>
      </c>
      <c r="B6" s="88"/>
      <c r="C6" s="88"/>
      <c r="D6" s="88"/>
      <c r="E6" s="88"/>
      <c r="F6" s="88"/>
      <c r="G6" s="82"/>
      <c r="H6" s="82"/>
      <c r="I6" s="82"/>
    </row>
    <row r="7" spans="2:6" ht="12.75" customHeight="1">
      <c r="B7" s="91"/>
      <c r="C7" s="91"/>
      <c r="D7" s="91"/>
      <c r="E7" s="91"/>
      <c r="F7" s="4"/>
    </row>
    <row r="8" spans="1:6" ht="35.25" customHeight="1">
      <c r="A8" s="62" t="s">
        <v>0</v>
      </c>
      <c r="B8" s="31" t="s">
        <v>4</v>
      </c>
      <c r="C8" s="59" t="s">
        <v>44</v>
      </c>
      <c r="D8" s="66" t="s">
        <v>1</v>
      </c>
      <c r="E8" s="51" t="s">
        <v>58</v>
      </c>
      <c r="F8" s="52"/>
    </row>
    <row r="9" spans="1:6" ht="12.75" customHeight="1">
      <c r="A9" s="63"/>
      <c r="B9" s="32"/>
      <c r="C9" s="60"/>
      <c r="D9" s="67"/>
      <c r="E9" s="94"/>
      <c r="F9" s="95"/>
    </row>
    <row r="10" spans="1:6" ht="16.5" customHeight="1">
      <c r="A10" s="63"/>
      <c r="B10" s="32"/>
      <c r="C10" s="60"/>
      <c r="D10" s="67"/>
      <c r="E10" s="64" t="s">
        <v>36</v>
      </c>
      <c r="F10" s="65"/>
    </row>
    <row r="11" spans="1:6" ht="14.25" customHeight="1">
      <c r="A11" s="63"/>
      <c r="B11" s="33"/>
      <c r="C11" s="61"/>
      <c r="D11" s="68"/>
      <c r="E11" s="29" t="s">
        <v>2</v>
      </c>
      <c r="F11" s="34" t="s">
        <v>3</v>
      </c>
    </row>
    <row r="12" spans="1:6" ht="12.75" customHeight="1">
      <c r="A12" s="20" t="s">
        <v>10</v>
      </c>
      <c r="B12" s="14" t="s">
        <v>38</v>
      </c>
      <c r="C12" s="22"/>
      <c r="D12" s="22"/>
      <c r="E12" s="22"/>
      <c r="F12" s="35"/>
    </row>
    <row r="13" spans="1:6" ht="12.75" customHeight="1">
      <c r="A13" s="21">
        <v>1</v>
      </c>
      <c r="B13" s="13" t="s">
        <v>5</v>
      </c>
      <c r="C13" s="23"/>
      <c r="D13" s="23"/>
      <c r="E13" s="23"/>
      <c r="F13" s="36"/>
    </row>
    <row r="14" spans="1:6" ht="12.75" customHeight="1">
      <c r="A14" s="15" t="s">
        <v>23</v>
      </c>
      <c r="B14" s="16" t="s">
        <v>39</v>
      </c>
      <c r="C14" s="27"/>
      <c r="D14" s="24" t="s">
        <v>16</v>
      </c>
      <c r="E14" s="24">
        <v>11500</v>
      </c>
      <c r="F14" s="28">
        <f>C14*E14</f>
        <v>0</v>
      </c>
    </row>
    <row r="15" spans="1:6" ht="12.75" customHeight="1">
      <c r="A15" s="15" t="s">
        <v>24</v>
      </c>
      <c r="B15" s="16" t="s">
        <v>40</v>
      </c>
      <c r="C15" s="27"/>
      <c r="D15" s="24" t="s">
        <v>16</v>
      </c>
      <c r="E15" s="24">
        <v>150</v>
      </c>
      <c r="F15" s="28">
        <f>C15*E15</f>
        <v>0</v>
      </c>
    </row>
    <row r="16" spans="1:6" ht="12.75" customHeight="1">
      <c r="A16" s="15" t="s">
        <v>59</v>
      </c>
      <c r="B16" s="16" t="s">
        <v>45</v>
      </c>
      <c r="C16" s="27"/>
      <c r="D16" s="48" t="s">
        <v>16</v>
      </c>
      <c r="E16" s="24">
        <v>50</v>
      </c>
      <c r="F16" s="28">
        <f>C16*E16</f>
        <v>0</v>
      </c>
    </row>
    <row r="17" spans="1:6" ht="12.75" customHeight="1">
      <c r="A17" s="15">
        <v>2</v>
      </c>
      <c r="B17" s="13" t="s">
        <v>6</v>
      </c>
      <c r="C17" s="25"/>
      <c r="D17" s="25"/>
      <c r="E17" s="25"/>
      <c r="F17" s="37"/>
    </row>
    <row r="18" spans="1:6" ht="12.75" customHeight="1">
      <c r="A18" s="15" t="s">
        <v>25</v>
      </c>
      <c r="B18" s="16" t="s">
        <v>39</v>
      </c>
      <c r="C18" s="27"/>
      <c r="D18" s="24" t="s">
        <v>16</v>
      </c>
      <c r="E18" s="24">
        <v>104</v>
      </c>
      <c r="F18" s="28">
        <f>C18*E18</f>
        <v>0</v>
      </c>
    </row>
    <row r="19" spans="1:6" ht="12.75" customHeight="1">
      <c r="A19" s="15">
        <v>2.2</v>
      </c>
      <c r="B19" s="16" t="s">
        <v>40</v>
      </c>
      <c r="C19" s="27"/>
      <c r="D19" s="24" t="s">
        <v>16</v>
      </c>
      <c r="E19" s="24">
        <v>10</v>
      </c>
      <c r="F19" s="28">
        <f>C19*E19</f>
        <v>0</v>
      </c>
    </row>
    <row r="20" spans="1:6" ht="12.75" customHeight="1">
      <c r="A20" s="15">
        <v>3</v>
      </c>
      <c r="B20" s="13" t="s">
        <v>7</v>
      </c>
      <c r="C20" s="25"/>
      <c r="D20" s="25"/>
      <c r="E20" s="25"/>
      <c r="F20" s="37"/>
    </row>
    <row r="21" spans="1:6" ht="12.75" customHeight="1">
      <c r="A21" s="15" t="s">
        <v>27</v>
      </c>
      <c r="B21" s="16" t="s">
        <v>39</v>
      </c>
      <c r="C21" s="27"/>
      <c r="D21" s="24" t="s">
        <v>16</v>
      </c>
      <c r="E21" s="24">
        <v>400</v>
      </c>
      <c r="F21" s="28">
        <f>C21*E21</f>
        <v>0</v>
      </c>
    </row>
    <row r="22" spans="1:6" ht="12.75" customHeight="1">
      <c r="A22" s="15" t="s">
        <v>22</v>
      </c>
      <c r="B22" s="16" t="s">
        <v>40</v>
      </c>
      <c r="C22" s="27"/>
      <c r="D22" s="24" t="s">
        <v>16</v>
      </c>
      <c r="E22" s="24">
        <v>120</v>
      </c>
      <c r="F22" s="28">
        <f>C22*E22</f>
        <v>0</v>
      </c>
    </row>
    <row r="23" spans="1:6" ht="12.75" customHeight="1">
      <c r="A23" s="15" t="s">
        <v>28</v>
      </c>
      <c r="B23" s="16" t="s">
        <v>45</v>
      </c>
      <c r="C23" s="27"/>
      <c r="D23" s="24" t="s">
        <v>16</v>
      </c>
      <c r="E23" s="24">
        <v>50</v>
      </c>
      <c r="F23" s="28">
        <f>C23*E23</f>
        <v>0</v>
      </c>
    </row>
    <row r="24" spans="1:6" ht="12.75" customHeight="1">
      <c r="A24" s="15">
        <v>4</v>
      </c>
      <c r="B24" s="13" t="s">
        <v>8</v>
      </c>
      <c r="C24" s="25"/>
      <c r="D24" s="25"/>
      <c r="E24" s="25"/>
      <c r="F24" s="37"/>
    </row>
    <row r="25" spans="1:6" ht="12.75" customHeight="1">
      <c r="A25" s="15" t="s">
        <v>29</v>
      </c>
      <c r="B25" s="16" t="s">
        <v>39</v>
      </c>
      <c r="C25" s="27"/>
      <c r="D25" s="24" t="s">
        <v>16</v>
      </c>
      <c r="E25" s="24">
        <v>50</v>
      </c>
      <c r="F25" s="28">
        <f>C25*E25</f>
        <v>0</v>
      </c>
    </row>
    <row r="26" spans="1:6" ht="12.75" customHeight="1">
      <c r="A26" s="15" t="s">
        <v>30</v>
      </c>
      <c r="B26" s="16" t="s">
        <v>40</v>
      </c>
      <c r="C26" s="27"/>
      <c r="D26" s="24" t="s">
        <v>16</v>
      </c>
      <c r="E26" s="24">
        <v>100</v>
      </c>
      <c r="F26" s="28">
        <f>C26*E26</f>
        <v>0</v>
      </c>
    </row>
    <row r="27" spans="1:6" ht="12.75" customHeight="1">
      <c r="A27" s="15" t="s">
        <v>46</v>
      </c>
      <c r="B27" s="16" t="s">
        <v>45</v>
      </c>
      <c r="C27" s="27"/>
      <c r="D27" s="24" t="s">
        <v>16</v>
      </c>
      <c r="E27" s="24">
        <v>20</v>
      </c>
      <c r="F27" s="28">
        <f>C27*E27</f>
        <v>0</v>
      </c>
    </row>
    <row r="28" spans="1:6" ht="12.75" customHeight="1">
      <c r="A28" s="15">
        <v>5</v>
      </c>
      <c r="B28" s="13" t="s">
        <v>9</v>
      </c>
      <c r="C28" s="25"/>
      <c r="D28" s="25"/>
      <c r="E28" s="25"/>
      <c r="F28" s="37"/>
    </row>
    <row r="29" spans="1:6" ht="12.75" customHeight="1">
      <c r="A29" s="15" t="s">
        <v>31</v>
      </c>
      <c r="B29" s="16" t="s">
        <v>39</v>
      </c>
      <c r="C29" s="27"/>
      <c r="D29" s="24" t="s">
        <v>16</v>
      </c>
      <c r="E29" s="24">
        <v>13000</v>
      </c>
      <c r="F29" s="28">
        <f>C29*E29</f>
        <v>0</v>
      </c>
    </row>
    <row r="30" spans="1:6" ht="12.75" customHeight="1">
      <c r="A30" s="15" t="s">
        <v>32</v>
      </c>
      <c r="B30" s="16" t="s">
        <v>40</v>
      </c>
      <c r="C30" s="27"/>
      <c r="D30" s="24" t="s">
        <v>16</v>
      </c>
      <c r="E30" s="24">
        <v>1200</v>
      </c>
      <c r="F30" s="28">
        <f>C30*E30</f>
        <v>0</v>
      </c>
    </row>
    <row r="31" spans="1:6" ht="12.75" customHeight="1">
      <c r="A31" s="15"/>
      <c r="B31" s="16" t="s">
        <v>45</v>
      </c>
      <c r="C31" s="27"/>
      <c r="D31" s="24" t="s">
        <v>16</v>
      </c>
      <c r="E31" s="24">
        <v>350</v>
      </c>
      <c r="F31" s="28">
        <f>C31*E31</f>
        <v>0</v>
      </c>
    </row>
    <row r="32" spans="1:7" ht="12.75" customHeight="1">
      <c r="A32" s="15">
        <v>6</v>
      </c>
      <c r="B32" s="13" t="s">
        <v>42</v>
      </c>
      <c r="C32" s="25"/>
      <c r="D32" s="25"/>
      <c r="E32" s="25"/>
      <c r="F32" s="37"/>
      <c r="G32" s="30"/>
    </row>
    <row r="33" spans="1:6" ht="12.75" customHeight="1">
      <c r="A33" s="15" t="s">
        <v>33</v>
      </c>
      <c r="B33" s="16" t="s">
        <v>39</v>
      </c>
      <c r="C33" s="27"/>
      <c r="D33" s="24" t="s">
        <v>16</v>
      </c>
      <c r="E33" s="24">
        <v>30</v>
      </c>
      <c r="F33" s="28">
        <f>C33*E33</f>
        <v>0</v>
      </c>
    </row>
    <row r="34" spans="1:6" ht="12.75" customHeight="1">
      <c r="A34" s="15" t="s">
        <v>41</v>
      </c>
      <c r="B34" s="16" t="s">
        <v>40</v>
      </c>
      <c r="C34" s="27"/>
      <c r="D34" s="24" t="s">
        <v>16</v>
      </c>
      <c r="E34" s="24">
        <v>50</v>
      </c>
      <c r="F34" s="28">
        <f>C34*E34</f>
        <v>0</v>
      </c>
    </row>
    <row r="35" spans="1:6" ht="12.75" customHeight="1">
      <c r="A35" s="15" t="s">
        <v>47</v>
      </c>
      <c r="B35" s="16" t="s">
        <v>45</v>
      </c>
      <c r="C35" s="27"/>
      <c r="D35" s="24" t="s">
        <v>16</v>
      </c>
      <c r="E35" s="24">
        <v>30</v>
      </c>
      <c r="F35" s="28">
        <f>C35*E35</f>
        <v>0</v>
      </c>
    </row>
    <row r="36" spans="1:6" ht="12.75" customHeight="1">
      <c r="A36" s="21">
        <v>7</v>
      </c>
      <c r="B36" s="13" t="s">
        <v>21</v>
      </c>
      <c r="C36" s="25"/>
      <c r="D36" s="25"/>
      <c r="E36" s="25"/>
      <c r="F36" s="37"/>
    </row>
    <row r="37" spans="1:6" ht="12.75" customHeight="1">
      <c r="A37" s="15" t="s">
        <v>34</v>
      </c>
      <c r="B37" s="18" t="s">
        <v>20</v>
      </c>
      <c r="C37" s="27"/>
      <c r="D37" s="24" t="s">
        <v>16</v>
      </c>
      <c r="E37" s="49">
        <v>500</v>
      </c>
      <c r="F37" s="28">
        <f>C37*E37</f>
        <v>0</v>
      </c>
    </row>
    <row r="38" spans="1:6" ht="12.75" customHeight="1">
      <c r="A38" s="38">
        <v>8</v>
      </c>
      <c r="B38" s="13" t="s">
        <v>49</v>
      </c>
      <c r="C38" s="13"/>
      <c r="D38" s="13"/>
      <c r="E38" s="13"/>
      <c r="F38" s="38"/>
    </row>
    <row r="39" spans="1:6" ht="12.75" customHeight="1">
      <c r="A39" s="15" t="s">
        <v>48</v>
      </c>
      <c r="B39" s="16" t="s">
        <v>50</v>
      </c>
      <c r="C39" s="27"/>
      <c r="D39" s="24" t="s">
        <v>16</v>
      </c>
      <c r="E39" s="49">
        <v>300</v>
      </c>
      <c r="F39" s="28">
        <f>C39*E39</f>
        <v>0</v>
      </c>
    </row>
    <row r="40" spans="1:6" ht="12.75" customHeight="1">
      <c r="A40" s="17" t="s">
        <v>11</v>
      </c>
      <c r="B40" s="14" t="s">
        <v>12</v>
      </c>
      <c r="C40" s="26"/>
      <c r="D40" s="26"/>
      <c r="E40" s="26"/>
      <c r="F40" s="39"/>
    </row>
    <row r="41" spans="1:6" ht="15" customHeight="1">
      <c r="A41" s="15">
        <v>1</v>
      </c>
      <c r="B41" s="13" t="s">
        <v>6</v>
      </c>
      <c r="C41" s="25"/>
      <c r="D41" s="25"/>
      <c r="E41" s="37"/>
      <c r="F41" s="37"/>
    </row>
    <row r="42" spans="1:6" ht="15" customHeight="1">
      <c r="A42" s="15" t="s">
        <v>23</v>
      </c>
      <c r="B42" s="16" t="s">
        <v>13</v>
      </c>
      <c r="C42" s="27"/>
      <c r="D42" s="24" t="s">
        <v>16</v>
      </c>
      <c r="E42" s="49">
        <v>7</v>
      </c>
      <c r="F42" s="28">
        <f>C42*E42</f>
        <v>0</v>
      </c>
    </row>
    <row r="43" spans="1:6" ht="15" customHeight="1">
      <c r="A43" s="15" t="s">
        <v>24</v>
      </c>
      <c r="B43" s="16" t="s">
        <v>19</v>
      </c>
      <c r="C43" s="27"/>
      <c r="D43" s="24" t="s">
        <v>16</v>
      </c>
      <c r="E43" s="49">
        <v>1</v>
      </c>
      <c r="F43" s="28">
        <f>C43*E43</f>
        <v>0</v>
      </c>
    </row>
    <row r="44" spans="1:6" ht="15" customHeight="1">
      <c r="A44" s="15">
        <v>2</v>
      </c>
      <c r="B44" s="13" t="s">
        <v>8</v>
      </c>
      <c r="C44" s="25"/>
      <c r="D44" s="25"/>
      <c r="E44" s="37"/>
      <c r="F44" s="37"/>
    </row>
    <row r="45" spans="1:6" ht="14.25" customHeight="1">
      <c r="A45" s="15" t="s">
        <v>25</v>
      </c>
      <c r="B45" s="16" t="s">
        <v>13</v>
      </c>
      <c r="C45" s="27"/>
      <c r="D45" s="24" t="s">
        <v>16</v>
      </c>
      <c r="E45" s="49">
        <v>15</v>
      </c>
      <c r="F45" s="28">
        <f>C45*E45</f>
        <v>0</v>
      </c>
    </row>
    <row r="46" spans="1:6" ht="14.25" customHeight="1">
      <c r="A46" s="15" t="s">
        <v>26</v>
      </c>
      <c r="B46" s="16" t="s">
        <v>19</v>
      </c>
      <c r="C46" s="27"/>
      <c r="D46" s="24" t="s">
        <v>16</v>
      </c>
      <c r="E46" s="49">
        <v>1</v>
      </c>
      <c r="F46" s="28">
        <f>C46*E46</f>
        <v>0</v>
      </c>
    </row>
    <row r="47" spans="1:6" ht="15" customHeight="1">
      <c r="A47" s="15">
        <v>3</v>
      </c>
      <c r="B47" s="13" t="s">
        <v>14</v>
      </c>
      <c r="C47" s="25"/>
      <c r="D47" s="25"/>
      <c r="E47" s="37"/>
      <c r="F47" s="37"/>
    </row>
    <row r="48" spans="1:6" ht="14.25" customHeight="1">
      <c r="A48" s="15" t="s">
        <v>27</v>
      </c>
      <c r="B48" s="16" t="s">
        <v>13</v>
      </c>
      <c r="C48" s="27"/>
      <c r="D48" s="24" t="s">
        <v>16</v>
      </c>
      <c r="E48" s="49">
        <v>40</v>
      </c>
      <c r="F48" s="28">
        <f>C48*E48</f>
        <v>0</v>
      </c>
    </row>
    <row r="49" spans="1:6" ht="14.25" customHeight="1">
      <c r="A49" s="15" t="s">
        <v>22</v>
      </c>
      <c r="B49" s="16" t="s">
        <v>19</v>
      </c>
      <c r="C49" s="27"/>
      <c r="D49" s="24" t="s">
        <v>16</v>
      </c>
      <c r="E49" s="49">
        <v>1</v>
      </c>
      <c r="F49" s="28">
        <f>C49*E49</f>
        <v>0</v>
      </c>
    </row>
    <row r="50" spans="1:6" ht="14.25" customHeight="1">
      <c r="A50" s="15" t="s">
        <v>35</v>
      </c>
      <c r="B50" s="14" t="s">
        <v>62</v>
      </c>
      <c r="C50" s="26"/>
      <c r="D50" s="26"/>
      <c r="E50" s="26"/>
      <c r="F50" s="39"/>
    </row>
    <row r="51" spans="1:6" ht="14.25" customHeight="1">
      <c r="A51" s="15">
        <v>1</v>
      </c>
      <c r="B51" s="13" t="s">
        <v>14</v>
      </c>
      <c r="C51" s="25"/>
      <c r="D51" s="25"/>
      <c r="E51" s="37"/>
      <c r="F51" s="37"/>
    </row>
    <row r="52" spans="1:6" ht="14.25" customHeight="1">
      <c r="A52" s="15" t="s">
        <v>23</v>
      </c>
      <c r="B52" s="16" t="s">
        <v>13</v>
      </c>
      <c r="C52" s="27"/>
      <c r="D52" s="24" t="s">
        <v>16</v>
      </c>
      <c r="E52" s="49">
        <v>5</v>
      </c>
      <c r="F52" s="50">
        <f>C52*E52</f>
        <v>0</v>
      </c>
    </row>
    <row r="53" spans="1:6" ht="14.25" customHeight="1">
      <c r="A53" s="15"/>
      <c r="B53" s="14" t="s">
        <v>73</v>
      </c>
      <c r="C53" s="26"/>
      <c r="D53" s="26"/>
      <c r="E53" s="26"/>
      <c r="F53" s="39"/>
    </row>
    <row r="54" spans="1:6" ht="14.25" customHeight="1">
      <c r="A54" s="15">
        <v>2</v>
      </c>
      <c r="B54" s="13" t="s">
        <v>8</v>
      </c>
      <c r="C54" s="25"/>
      <c r="D54" s="25"/>
      <c r="E54" s="37"/>
      <c r="F54" s="37"/>
    </row>
    <row r="55" spans="1:6" ht="14.25" customHeight="1">
      <c r="A55" s="15" t="s">
        <v>25</v>
      </c>
      <c r="B55" s="16" t="s">
        <v>13</v>
      </c>
      <c r="C55" s="27"/>
      <c r="D55" s="24" t="s">
        <v>16</v>
      </c>
      <c r="E55" s="49">
        <v>5</v>
      </c>
      <c r="F55" s="28">
        <f>C55*E55</f>
        <v>0</v>
      </c>
    </row>
    <row r="56" spans="1:6" ht="14.25" customHeight="1">
      <c r="A56" s="15" t="s">
        <v>63</v>
      </c>
      <c r="B56" s="14" t="s">
        <v>65</v>
      </c>
      <c r="C56" s="26"/>
      <c r="D56" s="26"/>
      <c r="E56" s="26"/>
      <c r="F56" s="39"/>
    </row>
    <row r="57" spans="1:6" ht="14.25" customHeight="1">
      <c r="A57" s="15">
        <v>1</v>
      </c>
      <c r="B57" s="13" t="s">
        <v>66</v>
      </c>
      <c r="C57" s="25"/>
      <c r="D57" s="25"/>
      <c r="E57" s="37"/>
      <c r="F57" s="37"/>
    </row>
    <row r="58" spans="1:6" ht="14.25" customHeight="1">
      <c r="A58" s="15" t="s">
        <v>23</v>
      </c>
      <c r="B58" s="16" t="s">
        <v>68</v>
      </c>
      <c r="C58" s="27"/>
      <c r="D58" s="24" t="s">
        <v>16</v>
      </c>
      <c r="E58" s="49">
        <v>1</v>
      </c>
      <c r="F58" s="28">
        <f>C58*E58</f>
        <v>0</v>
      </c>
    </row>
    <row r="59" spans="1:6" ht="14.25" customHeight="1">
      <c r="A59" s="15" t="s">
        <v>24</v>
      </c>
      <c r="B59" s="16" t="s">
        <v>69</v>
      </c>
      <c r="C59" s="27"/>
      <c r="D59" s="24" t="s">
        <v>16</v>
      </c>
      <c r="E59" s="49">
        <v>1</v>
      </c>
      <c r="F59" s="28">
        <f>C59*E59</f>
        <v>0</v>
      </c>
    </row>
    <row r="60" spans="1:6" ht="14.25" customHeight="1">
      <c r="A60" s="15">
        <v>2</v>
      </c>
      <c r="B60" s="13" t="s">
        <v>67</v>
      </c>
      <c r="C60" s="25"/>
      <c r="D60" s="25"/>
      <c r="E60" s="37"/>
      <c r="F60" s="37"/>
    </row>
    <row r="61" spans="1:6" ht="14.25" customHeight="1">
      <c r="A61" s="15" t="s">
        <v>25</v>
      </c>
      <c r="B61" s="16" t="s">
        <v>68</v>
      </c>
      <c r="C61" s="27"/>
      <c r="D61" s="24" t="s">
        <v>16</v>
      </c>
      <c r="E61" s="49">
        <v>1</v>
      </c>
      <c r="F61" s="28">
        <f>C61*E61</f>
        <v>0</v>
      </c>
    </row>
    <row r="62" spans="1:6" ht="14.25" customHeight="1">
      <c r="A62" s="15" t="s">
        <v>26</v>
      </c>
      <c r="B62" s="16" t="s">
        <v>69</v>
      </c>
      <c r="C62" s="27"/>
      <c r="D62" s="24" t="s">
        <v>16</v>
      </c>
      <c r="E62" s="49">
        <v>1</v>
      </c>
      <c r="F62" s="28">
        <f>C62*E62</f>
        <v>0</v>
      </c>
    </row>
    <row r="63" spans="1:6" ht="14.25" customHeight="1">
      <c r="A63" s="15" t="s">
        <v>64</v>
      </c>
      <c r="B63" s="14" t="s">
        <v>70</v>
      </c>
      <c r="C63" s="26"/>
      <c r="D63" s="26"/>
      <c r="E63" s="26"/>
      <c r="F63" s="39"/>
    </row>
    <row r="64" spans="1:6" ht="14.25" customHeight="1">
      <c r="A64" s="15" t="s">
        <v>23</v>
      </c>
      <c r="B64" s="16" t="s">
        <v>71</v>
      </c>
      <c r="C64" s="27"/>
      <c r="D64" s="24" t="s">
        <v>16</v>
      </c>
      <c r="E64" s="49">
        <v>1</v>
      </c>
      <c r="F64" s="28">
        <f>C64*E64</f>
        <v>0</v>
      </c>
    </row>
    <row r="65" spans="1:6" ht="14.25" customHeight="1">
      <c r="A65" s="17" t="s">
        <v>72</v>
      </c>
      <c r="B65" s="14" t="s">
        <v>17</v>
      </c>
      <c r="C65" s="26"/>
      <c r="D65" s="26"/>
      <c r="E65" s="26"/>
      <c r="F65" s="39"/>
    </row>
    <row r="66" spans="1:6" ht="14.25" customHeight="1">
      <c r="A66" s="15" t="s">
        <v>23</v>
      </c>
      <c r="B66" s="16" t="s">
        <v>51</v>
      </c>
      <c r="C66" s="27"/>
      <c r="D66" s="24" t="s">
        <v>16</v>
      </c>
      <c r="E66" s="40">
        <v>12</v>
      </c>
      <c r="F66" s="41">
        <f>C66*E66</f>
        <v>0</v>
      </c>
    </row>
    <row r="67" spans="1:6" ht="16.5" customHeight="1">
      <c r="A67" s="11"/>
      <c r="B67" s="8"/>
      <c r="C67" s="9"/>
      <c r="D67" s="10"/>
      <c r="E67" s="92" t="s">
        <v>36</v>
      </c>
      <c r="F67" s="93"/>
    </row>
    <row r="68" spans="1:6" ht="14.25" customHeight="1">
      <c r="A68" s="58" t="s">
        <v>52</v>
      </c>
      <c r="B68" s="58"/>
      <c r="C68" s="58"/>
      <c r="D68" s="58"/>
      <c r="E68" s="58"/>
      <c r="F68" s="19">
        <f>SUM(F14:F16,F18:F19,F21:F23,F25:F27,F29:F31,F33:F35,F37,F39,F42:F43,F45:F46,F48:F49,F52,F55,F58:F59,F61:F62,F64,F66)</f>
        <v>0</v>
      </c>
    </row>
    <row r="69" spans="1:6" ht="7.5" customHeight="1">
      <c r="A69" s="12"/>
      <c r="B69" s="7"/>
      <c r="C69" s="7"/>
      <c r="D69" s="7"/>
      <c r="E69" s="7"/>
      <c r="F69" s="6"/>
    </row>
    <row r="70" spans="1:9" ht="15.75" customHeight="1">
      <c r="A70" s="53" t="s">
        <v>53</v>
      </c>
      <c r="B70" s="54"/>
      <c r="C70" s="54"/>
      <c r="D70" s="54"/>
      <c r="E70" s="54"/>
      <c r="F70" s="55"/>
      <c r="G70" s="55"/>
      <c r="H70" s="55"/>
      <c r="I70" s="56"/>
    </row>
    <row r="71" spans="1:9" ht="14.25" customHeight="1">
      <c r="A71" s="73" t="s">
        <v>37</v>
      </c>
      <c r="B71" s="74"/>
      <c r="C71" s="74"/>
      <c r="D71" s="74"/>
      <c r="E71" s="74"/>
      <c r="F71" s="75"/>
      <c r="G71" s="75"/>
      <c r="H71" s="75"/>
      <c r="I71" s="76"/>
    </row>
    <row r="72" spans="1:9" ht="7.5" customHeight="1">
      <c r="A72" s="42"/>
      <c r="B72" s="42"/>
      <c r="C72" s="42"/>
      <c r="D72" s="42"/>
      <c r="E72" s="42"/>
      <c r="F72" s="43"/>
      <c r="G72" s="43"/>
      <c r="H72" s="43"/>
      <c r="I72" s="43"/>
    </row>
    <row r="73" spans="1:9" ht="14.25" customHeight="1">
      <c r="A73" s="71" t="s">
        <v>54</v>
      </c>
      <c r="B73" s="72"/>
      <c r="C73" s="45"/>
      <c r="D73" s="46"/>
      <c r="E73" s="46"/>
      <c r="F73" s="46"/>
      <c r="G73" s="47"/>
      <c r="H73" s="47"/>
      <c r="I73" s="47"/>
    </row>
    <row r="74" spans="1:9" ht="15.75" customHeight="1">
      <c r="A74" s="71" t="s">
        <v>15</v>
      </c>
      <c r="B74" s="72"/>
      <c r="C74" s="72"/>
      <c r="D74" s="72"/>
      <c r="E74" s="72"/>
      <c r="F74" s="72"/>
      <c r="G74" s="72"/>
      <c r="H74" s="72"/>
      <c r="I74" s="72"/>
    </row>
    <row r="75" spans="1:9" ht="19.5" customHeight="1">
      <c r="A75" s="69" t="s">
        <v>60</v>
      </c>
      <c r="B75" s="70"/>
      <c r="C75" s="70"/>
      <c r="D75" s="70"/>
      <c r="E75" s="70"/>
      <c r="F75" s="70"/>
      <c r="G75" s="70"/>
      <c r="H75" s="44"/>
      <c r="I75" s="44"/>
    </row>
    <row r="76" spans="1:9" ht="21" customHeight="1">
      <c r="A76" s="69" t="s">
        <v>61</v>
      </c>
      <c r="B76" s="70"/>
      <c r="C76" s="70"/>
      <c r="D76" s="70"/>
      <c r="E76" s="70"/>
      <c r="F76" s="70"/>
      <c r="G76" s="70"/>
      <c r="H76" s="44"/>
      <c r="I76" s="44"/>
    </row>
    <row r="77" spans="2:6" ht="14.25" customHeight="1">
      <c r="B77" s="79"/>
      <c r="C77" s="79"/>
      <c r="D77" s="79"/>
      <c r="E77" s="79"/>
      <c r="F77" s="79"/>
    </row>
    <row r="78" spans="2:6" ht="14.25" customHeight="1">
      <c r="B78" s="57"/>
      <c r="C78" s="57"/>
      <c r="D78" s="57"/>
      <c r="E78" s="57"/>
      <c r="F78" s="57"/>
    </row>
    <row r="79" spans="7:9" ht="14.25" customHeight="1">
      <c r="G79" s="77"/>
      <c r="H79" s="78"/>
      <c r="I79" s="78"/>
    </row>
  </sheetData>
  <sheetProtection selectLockedCells="1"/>
  <protectedRanges>
    <protectedRange sqref="D17 D44 C54:D54 C55:C67 C12:C53" name="Rozstęp1"/>
  </protectedRanges>
  <mergeCells count="24">
    <mergeCell ref="A2:B2"/>
    <mergeCell ref="B7:E7"/>
    <mergeCell ref="E67:F67"/>
    <mergeCell ref="E9:F9"/>
    <mergeCell ref="A71:I71"/>
    <mergeCell ref="A76:G76"/>
    <mergeCell ref="G79:I79"/>
    <mergeCell ref="B77:F77"/>
    <mergeCell ref="A1:I1"/>
    <mergeCell ref="A3:I3"/>
    <mergeCell ref="A4:I4"/>
    <mergeCell ref="A5:I5"/>
    <mergeCell ref="A6:I6"/>
    <mergeCell ref="A73:B73"/>
    <mergeCell ref="E8:F8"/>
    <mergeCell ref="A70:I70"/>
    <mergeCell ref="B78:F78"/>
    <mergeCell ref="A68:E68"/>
    <mergeCell ref="C8:C11"/>
    <mergeCell ref="A8:A11"/>
    <mergeCell ref="E10:F10"/>
    <mergeCell ref="D8:D11"/>
    <mergeCell ref="A75:G75"/>
    <mergeCell ref="A74:I74"/>
  </mergeCells>
  <printOptions/>
  <pageMargins left="0.25" right="0.25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625" defaultRowHeight="12.75" customHeight="1"/>
  <cols>
    <col min="1" max="16384" width="8.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625" defaultRowHeight="12.75" customHeight="1"/>
  <cols>
    <col min="1" max="16384" width="8.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Patela</cp:lastModifiedBy>
  <cp:lastPrinted>2020-11-18T11:58:55Z</cp:lastPrinted>
  <dcterms:modified xsi:type="dcterms:W3CDTF">2021-12-21T10:20:56Z</dcterms:modified>
  <cp:category/>
  <cp:version/>
  <cp:contentType/>
  <cp:contentStatus/>
</cp:coreProperties>
</file>