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435" activeTab="3"/>
  </bookViews>
  <sheets>
    <sheet name="zadanie_1" sheetId="1" r:id="rId1"/>
    <sheet name="zadanie_2" sheetId="2" r:id="rId2"/>
    <sheet name="zadanie_3" sheetId="3" r:id="rId3"/>
    <sheet name="zadanie_4" sheetId="4" r:id="rId4"/>
  </sheets>
  <definedNames/>
  <calcPr fullCalcOnLoad="1"/>
</workbook>
</file>

<file path=xl/sharedStrings.xml><?xml version="1.0" encoding="utf-8"?>
<sst xmlns="http://schemas.openxmlformats.org/spreadsheetml/2006/main" count="180" uniqueCount="62">
  <si>
    <t>Lp.</t>
  </si>
  <si>
    <t>Typ instalacji</t>
  </si>
  <si>
    <t>Producent</t>
  </si>
  <si>
    <t>Cena</t>
  </si>
  <si>
    <t>Stawka</t>
  </si>
  <si>
    <t>Wartość VAT</t>
  </si>
  <si>
    <t>Ilość sztuk</t>
  </si>
  <si>
    <t>Razem</t>
  </si>
  <si>
    <t>i model paneli fotowoltaicznych</t>
  </si>
  <si>
    <t>Moc instalacji [kWp]</t>
  </si>
  <si>
    <t xml:space="preserve">jednostkowa netto </t>
  </si>
  <si>
    <t>podatku VAT[1]</t>
  </si>
  <si>
    <t>jednostkowa</t>
  </si>
  <si>
    <t>łączna cena brutto</t>
  </si>
  <si>
    <t>oraz inwertera</t>
  </si>
  <si>
    <t>brutto</t>
  </si>
  <si>
    <r>
      <t xml:space="preserve">PV 4,05 </t>
    </r>
    <r>
      <rPr>
        <sz val="7"/>
        <color indexed="8"/>
        <rFont val="Calibri"/>
        <family val="2"/>
      </rPr>
      <t>Instalacja fotowoltaiczna o minimalnej mocy jednostkowej 4,05 kWp</t>
    </r>
  </si>
  <si>
    <r>
      <t xml:space="preserve">PV 2,70 </t>
    </r>
    <r>
      <rPr>
        <sz val="7"/>
        <color indexed="8"/>
        <rFont val="Calibri"/>
        <family val="2"/>
      </rPr>
      <t>Instalacja fotowoltaiczna o minimalnej mocy jednostkowej 2,70 kWp</t>
    </r>
  </si>
  <si>
    <r>
      <t xml:space="preserve">PV 4,32 </t>
    </r>
    <r>
      <rPr>
        <sz val="7"/>
        <color indexed="8"/>
        <rFont val="Calibri"/>
        <family val="2"/>
      </rPr>
      <t>Instalacja fotowoltaiczna o minimalnej mocy jednostkowej 4,32 kWp</t>
    </r>
  </si>
  <si>
    <r>
      <t xml:space="preserve">PV 5,67 </t>
    </r>
    <r>
      <rPr>
        <sz val="7"/>
        <color indexed="8"/>
        <rFont val="Calibri"/>
        <family val="2"/>
      </rPr>
      <t>Instalacja fotowoltaiczna o minimalnej mocy jednostkowej 5,67 kWp</t>
    </r>
  </si>
  <si>
    <r>
      <t xml:space="preserve">PV 7,56 </t>
    </r>
    <r>
      <rPr>
        <sz val="7"/>
        <color indexed="8"/>
        <rFont val="Calibri"/>
        <family val="2"/>
      </rPr>
      <t>Instalacja fotowoltaiczna o minimalnej mocy jednostkowej 7,56 kWp</t>
    </r>
  </si>
  <si>
    <r>
      <t xml:space="preserve">PV 2,97 </t>
    </r>
    <r>
      <rPr>
        <sz val="7"/>
        <color indexed="8"/>
        <rFont val="Calibri"/>
        <family val="2"/>
      </rPr>
      <t>Instalacja fotowoltaiczna o minimalnej mocy jednostkowej 2,97 kWp</t>
    </r>
  </si>
  <si>
    <r>
      <t xml:space="preserve">PV 5,40 </t>
    </r>
    <r>
      <rPr>
        <sz val="7"/>
        <color indexed="8"/>
        <rFont val="Calibri"/>
        <family val="2"/>
      </rPr>
      <t>Instalacja fotowoltaiczna o minimalnej mocy jednostkowej 5,40 kWp</t>
    </r>
  </si>
  <si>
    <t xml:space="preserve">                            Gmina Przywidz - Mikroinstalacje  zlokalizowane na 11 obiektach użyteczności publicznej</t>
  </si>
  <si>
    <r>
      <rPr>
        <b/>
        <sz val="11"/>
        <color indexed="8"/>
        <rFont val="Calibri"/>
        <family val="2"/>
      </rPr>
      <t>Gmina Przywidz - Mikroinstalacje zlokalizowane na 222 nieruchomościach mieszkańców gminy (budynki mieszkalne)</t>
    </r>
    <r>
      <rPr>
        <sz val="11"/>
        <color theme="1"/>
        <rFont val="Czcionka tekstu podstawowego"/>
        <family val="2"/>
      </rPr>
      <t xml:space="preserve"> </t>
    </r>
  </si>
  <si>
    <t xml:space="preserve"> </t>
  </si>
  <si>
    <r>
      <rPr>
        <b/>
        <sz val="9"/>
        <color indexed="8"/>
        <rFont val="Calibri"/>
        <family val="2"/>
      </rPr>
      <t>PV 5,13</t>
    </r>
    <r>
      <rPr>
        <sz val="7"/>
        <color indexed="8"/>
        <rFont val="Calibri"/>
        <family val="2"/>
      </rPr>
      <t xml:space="preserve"> Instalacja fotowoltaiczna o minimalnej mocy jednostkowej 5,13 kWp</t>
    </r>
  </si>
  <si>
    <r>
      <t xml:space="preserve">PV 5,13 </t>
    </r>
    <r>
      <rPr>
        <sz val="7"/>
        <color indexed="8"/>
        <rFont val="Calibri"/>
        <family val="2"/>
      </rPr>
      <t>Instalacja fotowoltaiczna o minimalnej mocy jednostkowej 5,13 kWp</t>
    </r>
  </si>
  <si>
    <r>
      <t xml:space="preserve">PV 5,94 </t>
    </r>
    <r>
      <rPr>
        <sz val="7"/>
        <color indexed="8"/>
        <rFont val="Calibri"/>
        <family val="2"/>
      </rPr>
      <t>Instalacja fotowoltaiczna o minimalnej mocy jednostkowej 5,94 kWp</t>
    </r>
  </si>
  <si>
    <r>
      <t xml:space="preserve">PV 6,48 </t>
    </r>
    <r>
      <rPr>
        <sz val="7"/>
        <color indexed="8"/>
        <rFont val="Calibri"/>
        <family val="2"/>
      </rPr>
      <t>Instalacja fotowoltaiczna o minimalnej mocy jednostkowej 6,48 kWp</t>
    </r>
  </si>
  <si>
    <r>
      <t xml:space="preserve">PV 6,75 </t>
    </r>
    <r>
      <rPr>
        <sz val="7"/>
        <color indexed="8"/>
        <rFont val="Calibri"/>
        <family val="2"/>
      </rPr>
      <t>Instalacja fotowoltaiczna o minimalnej mocy jednostkowej 6,75 kWp</t>
    </r>
  </si>
  <si>
    <r>
      <t xml:space="preserve">PV 7,29 </t>
    </r>
    <r>
      <rPr>
        <sz val="7"/>
        <color indexed="8"/>
        <rFont val="Calibri"/>
        <family val="2"/>
      </rPr>
      <t>Instalacja fotowoltaiczna o minimalnej mocy jednostkowej 7,29 kWp</t>
    </r>
  </si>
  <si>
    <r>
      <t xml:space="preserve">PV 2,43 </t>
    </r>
    <r>
      <rPr>
        <sz val="7"/>
        <color indexed="8"/>
        <rFont val="Calibri"/>
        <family val="2"/>
      </rPr>
      <t>Instalacja fotowoltaiczna o minimalnej mocy jednostkowej 2,43 kWp</t>
    </r>
  </si>
  <si>
    <r>
      <t xml:space="preserve">PV 3,24 </t>
    </r>
    <r>
      <rPr>
        <sz val="7"/>
        <color indexed="8"/>
        <rFont val="Calibri"/>
        <family val="2"/>
      </rPr>
      <t>Instalacja fotowoltaiczna o minimalnej mocy jednostkowej 3,24 kWp</t>
    </r>
  </si>
  <si>
    <r>
      <t xml:space="preserve">PV 3,78 </t>
    </r>
    <r>
      <rPr>
        <sz val="7"/>
        <color indexed="8"/>
        <rFont val="Calibri"/>
        <family val="2"/>
      </rPr>
      <t>Instalacja fotowoltaiczna o minimalnej mocy jednostkowej 3,78 kWp</t>
    </r>
  </si>
  <si>
    <r>
      <t xml:space="preserve">PV 4,86 </t>
    </r>
    <r>
      <rPr>
        <sz val="7"/>
        <color indexed="8"/>
        <rFont val="Calibri"/>
        <family val="2"/>
      </rPr>
      <t>Instalacja fotowoltaiczna o minimalnej mocy jednostkowej 4,86 kWp</t>
    </r>
  </si>
  <si>
    <r>
      <t xml:space="preserve">PV 33,48 </t>
    </r>
    <r>
      <rPr>
        <sz val="7"/>
        <color indexed="8"/>
        <rFont val="Calibri"/>
        <family val="2"/>
      </rPr>
      <t>Instalacja fotowoltaiczna o minimalnej mocy jednostkowej 33,48 kWp</t>
    </r>
  </si>
  <si>
    <r>
      <t xml:space="preserve">PV 32,94 </t>
    </r>
    <r>
      <rPr>
        <sz val="7"/>
        <color indexed="8"/>
        <rFont val="Calibri"/>
        <family val="2"/>
      </rPr>
      <t>Instalacja fotowoltaiczna o minimalnej mocy jednostkowej 32,94 kWp</t>
    </r>
  </si>
  <si>
    <r>
      <t xml:space="preserve">PV 24,84 </t>
    </r>
    <r>
      <rPr>
        <sz val="7"/>
        <color indexed="8"/>
        <rFont val="Calibri"/>
        <family val="2"/>
      </rPr>
      <t>Instalacja fotowoltaiczna o minimalnej mocy jednostkowej 24,84 kWp</t>
    </r>
  </si>
  <si>
    <r>
      <t xml:space="preserve">PV 17,82 </t>
    </r>
    <r>
      <rPr>
        <sz val="7"/>
        <color indexed="8"/>
        <rFont val="Calibri"/>
        <family val="2"/>
      </rPr>
      <t>Instalacja fotowoltaiczna o minimalnej mocy jednostkowej 17,82 kWp</t>
    </r>
  </si>
  <si>
    <r>
      <t xml:space="preserve">PV 7,83 </t>
    </r>
    <r>
      <rPr>
        <sz val="7"/>
        <color indexed="8"/>
        <rFont val="Calibri"/>
        <family val="2"/>
      </rPr>
      <t>Instalacja fotowoltaiczna o minimalnej mocy jednostkowej 7,83 kWp</t>
    </r>
  </si>
  <si>
    <r>
      <rPr>
        <b/>
        <sz val="9"/>
        <color indexed="8"/>
        <rFont val="Calibri"/>
        <family val="2"/>
      </rPr>
      <t xml:space="preserve">PV 6,48 </t>
    </r>
    <r>
      <rPr>
        <sz val="7"/>
        <color indexed="8"/>
        <rFont val="Calibri"/>
        <family val="2"/>
      </rPr>
      <t>Instalacja fotowoltaiczna o minimalnej mocy jednostkowej 6,48 kWp</t>
    </r>
  </si>
  <si>
    <r>
      <t xml:space="preserve">PV 8,64 </t>
    </r>
    <r>
      <rPr>
        <sz val="7"/>
        <color indexed="8"/>
        <rFont val="Calibri"/>
        <family val="2"/>
      </rPr>
      <t>Instalacja fotowoltaiczna o minimalnej mocy jednostkowej 8,64 kWp</t>
    </r>
  </si>
  <si>
    <r>
      <t xml:space="preserve">PV 9,99 </t>
    </r>
    <r>
      <rPr>
        <sz val="7"/>
        <color indexed="8"/>
        <rFont val="Calibri"/>
        <family val="2"/>
      </rPr>
      <t>Instalacja fotowoltaiczna o minimalnej mocy jednostkowej 9,99 kWp</t>
    </r>
  </si>
  <si>
    <r>
      <t xml:space="preserve">PV 12,42 </t>
    </r>
    <r>
      <rPr>
        <sz val="7"/>
        <color indexed="8"/>
        <rFont val="Calibri"/>
        <family val="2"/>
      </rPr>
      <t>Instalacja fotowoltaiczna o minimalnej mocy jednostkowej 12,42 kWp</t>
    </r>
  </si>
  <si>
    <r>
      <t xml:space="preserve">PV 13,23 </t>
    </r>
    <r>
      <rPr>
        <sz val="7"/>
        <color indexed="8"/>
        <rFont val="Calibri"/>
        <family val="2"/>
      </rPr>
      <t>Instalacja fotowoltaiczna o minimalnej mocy jednostkowej 13,23 kWp</t>
    </r>
  </si>
  <si>
    <r>
      <t xml:space="preserve">PV 16,20 </t>
    </r>
    <r>
      <rPr>
        <sz val="7"/>
        <color indexed="8"/>
        <rFont val="Calibri"/>
        <family val="2"/>
      </rPr>
      <t>Instalacja fotowoltaiczna o minimalnej mocy jednostkowej 16,20 kWp</t>
    </r>
  </si>
  <si>
    <r>
      <t xml:space="preserve">PV 20,79 </t>
    </r>
    <r>
      <rPr>
        <sz val="7"/>
        <color indexed="8"/>
        <rFont val="Calibri"/>
        <family val="2"/>
      </rPr>
      <t>Instalacja fotowoltaiczna o minimalnej mocy jednostkowej 20,79 kWp</t>
    </r>
  </si>
  <si>
    <r>
      <t xml:space="preserve">PV 25,92 </t>
    </r>
    <r>
      <rPr>
        <sz val="7"/>
        <color indexed="8"/>
        <rFont val="Calibri"/>
        <family val="2"/>
      </rPr>
      <t>Instalacja fotowoltaiczna o minimalnej mocy jednostkowej 25,92 kWp</t>
    </r>
  </si>
  <si>
    <r>
      <t xml:space="preserve">PV 39,96 </t>
    </r>
    <r>
      <rPr>
        <sz val="7"/>
        <color indexed="8"/>
        <rFont val="Calibri"/>
        <family val="2"/>
      </rPr>
      <t>Instalacja fotowoltaiczna o minimalnej mocy jednostkowej 39,96 kWp</t>
    </r>
  </si>
  <si>
    <r>
      <t xml:space="preserve">PV 49,95 </t>
    </r>
    <r>
      <rPr>
        <sz val="7"/>
        <color indexed="8"/>
        <rFont val="Calibri"/>
        <family val="2"/>
      </rPr>
      <t>Instalacja fotowoltaiczna o minimalnej mocy jednostkowej 49,95 kWp</t>
    </r>
  </si>
  <si>
    <r>
      <t xml:space="preserve">PV 2,70 </t>
    </r>
    <r>
      <rPr>
        <sz val="7"/>
        <color indexed="8"/>
        <rFont val="Calibri"/>
        <family val="2"/>
      </rPr>
      <t>Instalacja fotowoltaiczna o minimalnej mocy jednostkowej 2,7 kWp</t>
    </r>
  </si>
  <si>
    <r>
      <t xml:space="preserve">PV 7,02 </t>
    </r>
    <r>
      <rPr>
        <sz val="7"/>
        <color indexed="8"/>
        <rFont val="Calibri"/>
        <family val="2"/>
      </rPr>
      <t>Instalacja fotowoltaiczna o minimalnej mocy jednostkowej 7,02 kWp</t>
    </r>
  </si>
  <si>
    <t>zał 1.2. do siwz formularz cenowy dla Części II - Wykonanie 114 mikroinstalacji na nieruchomościach mieszkańców naterenie Gminy Somonino</t>
  </si>
  <si>
    <t xml:space="preserve">Gmina Somonino - Mikroinstalacje zlokalizowane na 109 nieruchomościach mieszkańców gminy (budynki mieszkalne) </t>
  </si>
  <si>
    <t xml:space="preserve">    Gmina Somonino - Mikroinstalacje zlokalizowane na 5 nieruchomościach mieszkańców gminy (budynki niemieszkalne/grunt) </t>
  </si>
  <si>
    <t>zal 1.1. do siwz formularz cenowy dla Części I - Wykonanie 8 mikroinstalacji na obiektach Użyteczności Publicznej naterenie Gminy Somonino</t>
  </si>
  <si>
    <r>
      <t xml:space="preserve">                         </t>
    </r>
    <r>
      <rPr>
        <b/>
        <sz val="11"/>
        <color indexed="8"/>
        <rFont val="Calibri"/>
        <family val="2"/>
      </rPr>
      <t xml:space="preserve">  Gmina Somonino - Mikroinstalacje zlokalizowane na 8 obiektach użyteczności publicznej</t>
    </r>
  </si>
  <si>
    <t>zal 1.3. do siwz formularz cenowy dla Części III  Gmina Przywidz - Mikroinstalacje  zlokalizowane na 11 obiektach użyteczności publicznej</t>
  </si>
  <si>
    <t>zal 1.4. do siwz formularz cenowy dla Części IV Wykonanie 253 mikroinstalacji na nieruchomościach mieszkańców na terenie Gminy Przywidz</t>
  </si>
  <si>
    <t>Gmina Przywidz - Mikroinstalacje zlokalizowane na 31 nieruchomościach mieszkańców gminy (budynki niemieszkalne)</t>
  </si>
  <si>
    <t>Razem zł brutto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</si>
</sst>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6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7"/>
      <color indexed="8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Calibri"/>
      <family val="2"/>
    </font>
    <font>
      <i/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7"/>
      <color indexed="8"/>
      <name val="Cambria"/>
      <family val="1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i/>
      <sz val="11"/>
      <color indexed="8"/>
      <name val="Calibri"/>
      <family val="2"/>
    </font>
    <font>
      <b/>
      <sz val="7"/>
      <color indexed="8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9"/>
      <color rgb="FF000000"/>
      <name val="Calibri"/>
      <family val="2"/>
    </font>
    <font>
      <sz val="9"/>
      <color theme="1"/>
      <name val="Calibri"/>
      <family val="2"/>
    </font>
    <font>
      <i/>
      <sz val="9"/>
      <color theme="1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7"/>
      <color rgb="FF000000"/>
      <name val="Calibri"/>
      <family val="2"/>
    </font>
    <font>
      <b/>
      <sz val="7"/>
      <color rgb="FF000000"/>
      <name val="Cambria"/>
      <family val="1"/>
    </font>
    <font>
      <b/>
      <sz val="7"/>
      <color theme="1"/>
      <name val="Cambria"/>
      <family val="1"/>
    </font>
    <font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b/>
      <sz val="11"/>
      <color rgb="FF000000"/>
      <name val="Calibri"/>
      <family val="2"/>
    </font>
    <font>
      <b/>
      <i/>
      <sz val="11"/>
      <color theme="1"/>
      <name val="Calibri"/>
      <family val="2"/>
    </font>
    <font>
      <sz val="9"/>
      <color rgb="FF000000"/>
      <name val="Calibri"/>
      <family val="2"/>
    </font>
    <font>
      <b/>
      <sz val="9"/>
      <color theme="1"/>
      <name val="Calibri"/>
      <family val="2"/>
    </font>
    <font>
      <b/>
      <sz val="7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45" fillId="0" borderId="10" xfId="0" applyFont="1" applyBorder="1" applyAlignment="1">
      <alignment horizontal="center" wrapText="1"/>
    </xf>
    <xf numFmtId="0" fontId="45" fillId="0" borderId="11" xfId="0" applyFont="1" applyBorder="1" applyAlignment="1">
      <alignment horizontal="center" wrapText="1"/>
    </xf>
    <xf numFmtId="0" fontId="0" fillId="0" borderId="12" xfId="0" applyBorder="1" applyAlignment="1">
      <alignment/>
    </xf>
    <xf numFmtId="0" fontId="45" fillId="0" borderId="12" xfId="0" applyFont="1" applyBorder="1" applyAlignment="1">
      <alignment horizontal="center" wrapText="1"/>
    </xf>
    <xf numFmtId="0" fontId="46" fillId="0" borderId="12" xfId="0" applyFont="1" applyBorder="1" applyAlignment="1">
      <alignment/>
    </xf>
    <xf numFmtId="0" fontId="47" fillId="0" borderId="12" xfId="0" applyFont="1" applyBorder="1" applyAlignment="1">
      <alignment horizontal="center" vertical="center"/>
    </xf>
    <xf numFmtId="0" fontId="48" fillId="0" borderId="0" xfId="0" applyFont="1" applyAlignment="1">
      <alignment/>
    </xf>
    <xf numFmtId="0" fontId="46" fillId="0" borderId="0" xfId="0" applyFont="1" applyAlignment="1">
      <alignment/>
    </xf>
    <xf numFmtId="0" fontId="49" fillId="0" borderId="0" xfId="0" applyFont="1" applyAlignment="1">
      <alignment/>
    </xf>
    <xf numFmtId="0" fontId="45" fillId="0" borderId="13" xfId="0" applyFont="1" applyBorder="1" applyAlignment="1">
      <alignment horizontal="center" wrapText="1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45" fillId="0" borderId="0" xfId="0" applyFont="1" applyBorder="1" applyAlignment="1">
      <alignment horizontal="center" wrapText="1"/>
    </xf>
    <xf numFmtId="0" fontId="0" fillId="0" borderId="15" xfId="0" applyBorder="1" applyAlignment="1">
      <alignment/>
    </xf>
    <xf numFmtId="0" fontId="48" fillId="0" borderId="16" xfId="0" applyFont="1" applyBorder="1" applyAlignment="1">
      <alignment/>
    </xf>
    <xf numFmtId="0" fontId="50" fillId="0" borderId="12" xfId="0" applyFont="1" applyBorder="1" applyAlignment="1">
      <alignment horizontal="center" vertical="center"/>
    </xf>
    <xf numFmtId="9" fontId="45" fillId="0" borderId="12" xfId="0" applyNumberFormat="1" applyFont="1" applyBorder="1" applyAlignment="1">
      <alignment horizontal="center" vertical="center"/>
    </xf>
    <xf numFmtId="0" fontId="46" fillId="0" borderId="12" xfId="0" applyFont="1" applyBorder="1" applyAlignment="1">
      <alignment vertical="center"/>
    </xf>
    <xf numFmtId="0" fontId="45" fillId="0" borderId="12" xfId="0" applyFont="1" applyBorder="1" applyAlignment="1">
      <alignment horizontal="center" vertical="center"/>
    </xf>
    <xf numFmtId="0" fontId="0" fillId="0" borderId="17" xfId="0" applyBorder="1" applyAlignment="1">
      <alignment/>
    </xf>
    <xf numFmtId="0" fontId="51" fillId="0" borderId="18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53" fillId="0" borderId="13" xfId="0" applyFont="1" applyBorder="1" applyAlignment="1">
      <alignment vertical="center" wrapText="1"/>
    </xf>
    <xf numFmtId="0" fontId="51" fillId="0" borderId="14" xfId="0" applyFont="1" applyBorder="1" applyAlignment="1">
      <alignment horizontal="center" vertical="center" wrapText="1"/>
    </xf>
    <xf numFmtId="0" fontId="51" fillId="0" borderId="19" xfId="0" applyFont="1" applyBorder="1" applyAlignment="1">
      <alignment horizontal="center" vertical="center" wrapText="1"/>
    </xf>
    <xf numFmtId="0" fontId="52" fillId="0" borderId="19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53" fillId="0" borderId="15" xfId="0" applyFont="1" applyBorder="1" applyAlignment="1">
      <alignment vertical="center" wrapText="1"/>
    </xf>
    <xf numFmtId="0" fontId="50" fillId="0" borderId="12" xfId="0" applyFont="1" applyFill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8" fillId="33" borderId="16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20" xfId="0" applyFill="1" applyBorder="1" applyAlignment="1">
      <alignment/>
    </xf>
    <xf numFmtId="0" fontId="48" fillId="0" borderId="17" xfId="0" applyFont="1" applyBorder="1" applyAlignment="1">
      <alignment/>
    </xf>
    <xf numFmtId="0" fontId="0" fillId="0" borderId="21" xfId="0" applyBorder="1" applyAlignment="1">
      <alignment/>
    </xf>
    <xf numFmtId="0" fontId="46" fillId="0" borderId="17" xfId="0" applyFont="1" applyFill="1" applyBorder="1" applyAlignment="1">
      <alignment/>
    </xf>
    <xf numFmtId="0" fontId="0" fillId="0" borderId="22" xfId="0" applyBorder="1" applyAlignment="1">
      <alignment/>
    </xf>
    <xf numFmtId="9" fontId="45" fillId="0" borderId="10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9" fontId="45" fillId="0" borderId="11" xfId="0" applyNumberFormat="1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54" fillId="33" borderId="12" xfId="0" applyFont="1" applyFill="1" applyBorder="1" applyAlignment="1">
      <alignment horizontal="left" vertical="center"/>
    </xf>
    <xf numFmtId="0" fontId="54" fillId="33" borderId="12" xfId="0" applyFont="1" applyFill="1" applyBorder="1" applyAlignment="1">
      <alignment horizontal="left" vertical="top" wrapText="1"/>
    </xf>
    <xf numFmtId="0" fontId="55" fillId="33" borderId="12" xfId="0" applyFont="1" applyFill="1" applyBorder="1" applyAlignment="1">
      <alignment horizontal="left" vertical="top" wrapText="1"/>
    </xf>
    <xf numFmtId="0" fontId="56" fillId="33" borderId="17" xfId="0" applyFont="1" applyFill="1" applyBorder="1" applyAlignment="1">
      <alignment horizontal="left"/>
    </xf>
    <xf numFmtId="0" fontId="56" fillId="33" borderId="20" xfId="0" applyFont="1" applyFill="1" applyBorder="1" applyAlignment="1">
      <alignment horizontal="left"/>
    </xf>
    <xf numFmtId="0" fontId="50" fillId="0" borderId="14" xfId="0" applyFont="1" applyBorder="1" applyAlignment="1">
      <alignment horizontal="center" vertical="center"/>
    </xf>
    <xf numFmtId="9" fontId="45" fillId="0" borderId="13" xfId="0" applyNumberFormat="1" applyFont="1" applyBorder="1" applyAlignment="1">
      <alignment horizontal="center" vertical="center"/>
    </xf>
    <xf numFmtId="0" fontId="46" fillId="0" borderId="14" xfId="0" applyFont="1" applyBorder="1" applyAlignment="1">
      <alignment vertical="center"/>
    </xf>
    <xf numFmtId="0" fontId="45" fillId="0" borderId="14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/>
    </xf>
    <xf numFmtId="0" fontId="57" fillId="33" borderId="0" xfId="0" applyFont="1" applyFill="1" applyAlignment="1">
      <alignment/>
    </xf>
    <xf numFmtId="0" fontId="47" fillId="33" borderId="23" xfId="0" applyFont="1" applyFill="1" applyBorder="1" applyAlignment="1">
      <alignment horizontal="center" vertical="center"/>
    </xf>
    <xf numFmtId="0" fontId="47" fillId="33" borderId="17" xfId="0" applyFont="1" applyFill="1" applyBorder="1" applyAlignment="1">
      <alignment horizontal="center" vertical="center"/>
    </xf>
    <xf numFmtId="0" fontId="47" fillId="33" borderId="20" xfId="0" applyFont="1" applyFill="1" applyBorder="1" applyAlignment="1">
      <alignment horizontal="center" vertical="center"/>
    </xf>
    <xf numFmtId="0" fontId="0" fillId="33" borderId="16" xfId="0" applyFill="1" applyBorder="1" applyAlignment="1">
      <alignment/>
    </xf>
    <xf numFmtId="0" fontId="50" fillId="0" borderId="15" xfId="0" applyFont="1" applyBorder="1" applyAlignment="1">
      <alignment horizontal="center" vertical="center"/>
    </xf>
    <xf numFmtId="0" fontId="50" fillId="0" borderId="14" xfId="0" applyFont="1" applyFill="1" applyBorder="1" applyAlignment="1">
      <alignment horizontal="center" vertical="center"/>
    </xf>
    <xf numFmtId="9" fontId="45" fillId="0" borderId="15" xfId="0" applyNumberFormat="1" applyFont="1" applyBorder="1" applyAlignment="1">
      <alignment horizontal="center" vertical="center"/>
    </xf>
    <xf numFmtId="0" fontId="46" fillId="0" borderId="15" xfId="0" applyFont="1" applyBorder="1" applyAlignment="1">
      <alignment vertical="center"/>
    </xf>
    <xf numFmtId="9" fontId="45" fillId="0" borderId="14" xfId="0" applyNumberFormat="1" applyFont="1" applyBorder="1" applyAlignment="1">
      <alignment horizontal="center" vertical="center"/>
    </xf>
    <xf numFmtId="0" fontId="48" fillId="33" borderId="0" xfId="0" applyFont="1" applyFill="1" applyAlignment="1">
      <alignment/>
    </xf>
    <xf numFmtId="0" fontId="0" fillId="33" borderId="0" xfId="0" applyFill="1" applyAlignment="1">
      <alignment/>
    </xf>
    <xf numFmtId="0" fontId="58" fillId="33" borderId="12" xfId="0" applyFont="1" applyFill="1" applyBorder="1" applyAlignment="1">
      <alignment horizontal="left" vertical="center"/>
    </xf>
    <xf numFmtId="0" fontId="47" fillId="33" borderId="16" xfId="0" applyFont="1" applyFill="1" applyBorder="1" applyAlignment="1">
      <alignment horizontal="center" vertical="center"/>
    </xf>
    <xf numFmtId="0" fontId="47" fillId="34" borderId="12" xfId="0" applyFont="1" applyFill="1" applyBorder="1" applyAlignment="1">
      <alignment horizontal="center" vertical="center"/>
    </xf>
    <xf numFmtId="0" fontId="46" fillId="33" borderId="12" xfId="0" applyFont="1" applyFill="1" applyBorder="1" applyAlignment="1">
      <alignment/>
    </xf>
    <xf numFmtId="0" fontId="48" fillId="33" borderId="24" xfId="0" applyFont="1" applyFill="1" applyBorder="1" applyAlignment="1">
      <alignment/>
    </xf>
    <xf numFmtId="0" fontId="0" fillId="33" borderId="22" xfId="0" applyFill="1" applyBorder="1" applyAlignment="1">
      <alignment/>
    </xf>
    <xf numFmtId="0" fontId="46" fillId="33" borderId="15" xfId="0" applyFont="1" applyFill="1" applyBorder="1" applyAlignment="1">
      <alignment/>
    </xf>
    <xf numFmtId="0" fontId="50" fillId="34" borderId="12" xfId="0" applyFont="1" applyFill="1" applyBorder="1" applyAlignment="1">
      <alignment horizontal="center" vertical="center"/>
    </xf>
    <xf numFmtId="0" fontId="50" fillId="34" borderId="0" xfId="0" applyFont="1" applyFill="1" applyBorder="1" applyAlignment="1">
      <alignment horizontal="center" vertical="center" wrapText="1"/>
    </xf>
    <xf numFmtId="0" fontId="50" fillId="34" borderId="12" xfId="0" applyFont="1" applyFill="1" applyBorder="1" applyAlignment="1">
      <alignment horizontal="center" vertical="center" wrapText="1"/>
    </xf>
    <xf numFmtId="0" fontId="59" fillId="34" borderId="12" xfId="0" applyFont="1" applyFill="1" applyBorder="1" applyAlignment="1">
      <alignment horizontal="right" vertical="center" wrapText="1"/>
    </xf>
    <xf numFmtId="0" fontId="60" fillId="34" borderId="25" xfId="0" applyFont="1" applyFill="1" applyBorder="1" applyAlignment="1">
      <alignment horizontal="center" vertical="center"/>
    </xf>
    <xf numFmtId="0" fontId="46" fillId="34" borderId="12" xfId="0" applyFont="1" applyFill="1" applyBorder="1" applyAlignment="1">
      <alignment horizontal="right" vertical="center"/>
    </xf>
    <xf numFmtId="9" fontId="45" fillId="34" borderId="0" xfId="0" applyNumberFormat="1" applyFont="1" applyFill="1" applyBorder="1" applyAlignment="1">
      <alignment horizontal="center" vertical="center" wrapText="1"/>
    </xf>
    <xf numFmtId="0" fontId="61" fillId="0" borderId="11" xfId="0" applyFont="1" applyBorder="1" applyAlignment="1">
      <alignment horizontal="center" vertical="center" wrapText="1"/>
    </xf>
    <xf numFmtId="0" fontId="51" fillId="0" borderId="26" xfId="0" applyFont="1" applyBorder="1" applyAlignment="1">
      <alignment horizontal="center" vertical="center" wrapText="1"/>
    </xf>
    <xf numFmtId="0" fontId="51" fillId="0" borderId="27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"/>
  <sheetViews>
    <sheetView zoomScale="150" zoomScaleNormal="150" zoomScalePageLayoutView="0" workbookViewId="0" topLeftCell="A1">
      <selection activeCell="O12" sqref="O12"/>
      <selection activeCell="A1" sqref="A1"/>
    </sheetView>
  </sheetViews>
  <sheetFormatPr defaultColWidth="8.796875" defaultRowHeight="14.25"/>
  <cols>
    <col min="3" max="3" width="9.8984375" style="0" customWidth="1"/>
  </cols>
  <sheetData>
    <row r="1" ht="15.75" thickBot="1">
      <c r="A1" s="7" t="s">
        <v>56</v>
      </c>
    </row>
    <row r="2" spans="1:10" ht="14.25">
      <c r="A2" s="81" t="s">
        <v>0</v>
      </c>
      <c r="B2" s="81" t="s">
        <v>1</v>
      </c>
      <c r="C2" s="21" t="s">
        <v>2</v>
      </c>
      <c r="D2" s="21"/>
      <c r="E2" s="21" t="s">
        <v>3</v>
      </c>
      <c r="F2" s="21" t="s">
        <v>4</v>
      </c>
      <c r="G2" s="81" t="s">
        <v>5</v>
      </c>
      <c r="H2" s="21" t="s">
        <v>3</v>
      </c>
      <c r="I2" s="81" t="s">
        <v>6</v>
      </c>
      <c r="J2" s="21" t="s">
        <v>7</v>
      </c>
    </row>
    <row r="3" spans="1:10" ht="18">
      <c r="A3" s="82"/>
      <c r="B3" s="82"/>
      <c r="C3" s="22" t="s">
        <v>8</v>
      </c>
      <c r="D3" s="22" t="s">
        <v>9</v>
      </c>
      <c r="E3" s="22" t="s">
        <v>10</v>
      </c>
      <c r="F3" s="23" t="s">
        <v>11</v>
      </c>
      <c r="G3" s="82"/>
      <c r="H3" s="22" t="s">
        <v>12</v>
      </c>
      <c r="I3" s="82"/>
      <c r="J3" s="22" t="s">
        <v>13</v>
      </c>
    </row>
    <row r="4" spans="1:10" ht="15">
      <c r="A4" s="82"/>
      <c r="B4" s="82"/>
      <c r="C4" s="22" t="s">
        <v>14</v>
      </c>
      <c r="D4" s="22"/>
      <c r="E4" s="24"/>
      <c r="F4" s="24"/>
      <c r="G4" s="82"/>
      <c r="H4" s="22" t="s">
        <v>15</v>
      </c>
      <c r="I4" s="82"/>
      <c r="J4" s="24"/>
    </row>
    <row r="5" spans="1:10" ht="14.25">
      <c r="A5" s="68">
        <v>1</v>
      </c>
      <c r="B5" s="68">
        <v>2</v>
      </c>
      <c r="C5" s="68">
        <v>3</v>
      </c>
      <c r="D5" s="68">
        <v>4</v>
      </c>
      <c r="E5" s="68">
        <v>5</v>
      </c>
      <c r="F5" s="68">
        <v>6</v>
      </c>
      <c r="G5" s="68">
        <v>7</v>
      </c>
      <c r="H5" s="68">
        <v>8</v>
      </c>
      <c r="I5" s="68">
        <v>9</v>
      </c>
      <c r="J5" s="68">
        <v>10</v>
      </c>
    </row>
    <row r="6" spans="1:10" ht="15">
      <c r="A6" s="66" t="s">
        <v>57</v>
      </c>
      <c r="B6" s="67"/>
      <c r="C6" s="56"/>
      <c r="D6" s="56"/>
      <c r="E6" s="56"/>
      <c r="F6" s="56"/>
      <c r="G6" s="56"/>
      <c r="H6" s="56"/>
      <c r="I6" s="56"/>
      <c r="J6" s="57"/>
    </row>
    <row r="7" spans="1:15" ht="57.75">
      <c r="A7" s="16">
        <v>1</v>
      </c>
      <c r="B7" s="4" t="s">
        <v>34</v>
      </c>
      <c r="C7" s="3"/>
      <c r="D7" s="3"/>
      <c r="E7" s="3"/>
      <c r="F7" s="17">
        <v>0.23</v>
      </c>
      <c r="G7" s="18">
        <f>E7*F7</f>
        <v>0</v>
      </c>
      <c r="H7" s="18">
        <f>E7+G7</f>
        <v>0</v>
      </c>
      <c r="I7" s="19">
        <v>1</v>
      </c>
      <c r="J7" s="18">
        <f>H7*I7</f>
        <v>0</v>
      </c>
      <c r="L7" s="12"/>
      <c r="N7" s="12"/>
      <c r="O7" s="12"/>
    </row>
    <row r="8" spans="1:13" ht="57.75">
      <c r="A8" s="16">
        <v>2</v>
      </c>
      <c r="B8" s="4" t="s">
        <v>16</v>
      </c>
      <c r="C8" s="3"/>
      <c r="D8" s="3"/>
      <c r="E8" s="3"/>
      <c r="F8" s="17">
        <v>0.23</v>
      </c>
      <c r="G8" s="18">
        <f aca="true" t="shared" si="0" ref="G8:G14">E8*F8</f>
        <v>0</v>
      </c>
      <c r="H8" s="18">
        <f aca="true" t="shared" si="1" ref="H8:H14">E8+G8</f>
        <v>0</v>
      </c>
      <c r="I8" s="19">
        <v>1</v>
      </c>
      <c r="J8" s="18">
        <f aca="true" t="shared" si="2" ref="J8:J14">H8*I8</f>
        <v>0</v>
      </c>
      <c r="M8" s="12"/>
    </row>
    <row r="9" spans="1:10" ht="57.75">
      <c r="A9" s="16">
        <v>3</v>
      </c>
      <c r="B9" s="4" t="s">
        <v>35</v>
      </c>
      <c r="C9" s="3"/>
      <c r="D9" s="3"/>
      <c r="E9" s="3"/>
      <c r="F9" s="17">
        <v>0.23</v>
      </c>
      <c r="G9" s="18">
        <f t="shared" si="0"/>
        <v>0</v>
      </c>
      <c r="H9" s="18">
        <f t="shared" si="1"/>
        <v>0</v>
      </c>
      <c r="I9" s="19">
        <v>1</v>
      </c>
      <c r="J9" s="18">
        <f t="shared" si="2"/>
        <v>0</v>
      </c>
    </row>
    <row r="10" spans="1:10" ht="57.75">
      <c r="A10" s="16">
        <v>4</v>
      </c>
      <c r="B10" s="4" t="s">
        <v>40</v>
      </c>
      <c r="C10" s="3"/>
      <c r="D10" s="3"/>
      <c r="E10" s="3"/>
      <c r="F10" s="17">
        <v>0.23</v>
      </c>
      <c r="G10" s="18">
        <f t="shared" si="0"/>
        <v>0</v>
      </c>
      <c r="H10" s="18">
        <f t="shared" si="1"/>
        <v>0</v>
      </c>
      <c r="I10" s="19">
        <v>1</v>
      </c>
      <c r="J10" s="18">
        <f t="shared" si="2"/>
        <v>0</v>
      </c>
    </row>
    <row r="11" spans="1:10" ht="57.75">
      <c r="A11" s="16">
        <v>5</v>
      </c>
      <c r="B11" s="4" t="s">
        <v>39</v>
      </c>
      <c r="C11" s="3"/>
      <c r="D11" s="3"/>
      <c r="E11" s="3"/>
      <c r="F11" s="17">
        <v>0.23</v>
      </c>
      <c r="G11" s="18">
        <f t="shared" si="0"/>
        <v>0</v>
      </c>
      <c r="H11" s="18">
        <f t="shared" si="1"/>
        <v>0</v>
      </c>
      <c r="I11" s="19">
        <v>1</v>
      </c>
      <c r="J11" s="18">
        <f t="shared" si="2"/>
        <v>0</v>
      </c>
    </row>
    <row r="12" spans="1:10" ht="57.75">
      <c r="A12" s="16">
        <v>6</v>
      </c>
      <c r="B12" s="4" t="s">
        <v>38</v>
      </c>
      <c r="C12" s="3"/>
      <c r="D12" s="3"/>
      <c r="E12" s="3"/>
      <c r="F12" s="17">
        <v>0.23</v>
      </c>
      <c r="G12" s="18">
        <f t="shared" si="0"/>
        <v>0</v>
      </c>
      <c r="H12" s="18">
        <f t="shared" si="1"/>
        <v>0</v>
      </c>
      <c r="I12" s="19">
        <v>1</v>
      </c>
      <c r="J12" s="18">
        <f t="shared" si="2"/>
        <v>0</v>
      </c>
    </row>
    <row r="13" spans="1:10" ht="57.75">
      <c r="A13" s="16">
        <v>7</v>
      </c>
      <c r="B13" s="4" t="s">
        <v>37</v>
      </c>
      <c r="C13" s="3"/>
      <c r="D13" s="3"/>
      <c r="E13" s="3"/>
      <c r="F13" s="17">
        <v>0.23</v>
      </c>
      <c r="G13" s="18">
        <f t="shared" si="0"/>
        <v>0</v>
      </c>
      <c r="H13" s="18">
        <f t="shared" si="1"/>
        <v>0</v>
      </c>
      <c r="I13" s="19">
        <v>1</v>
      </c>
      <c r="J13" s="18">
        <f t="shared" si="2"/>
        <v>0</v>
      </c>
    </row>
    <row r="14" spans="1:10" ht="57.75">
      <c r="A14" s="16">
        <v>8</v>
      </c>
      <c r="B14" s="4" t="s">
        <v>36</v>
      </c>
      <c r="C14" s="3"/>
      <c r="D14" s="3"/>
      <c r="E14" s="3"/>
      <c r="F14" s="17">
        <v>0.23</v>
      </c>
      <c r="G14" s="18">
        <f t="shared" si="0"/>
        <v>0</v>
      </c>
      <c r="H14" s="18">
        <f t="shared" si="1"/>
        <v>0</v>
      </c>
      <c r="I14" s="19">
        <v>1</v>
      </c>
      <c r="J14" s="18">
        <f t="shared" si="2"/>
        <v>0</v>
      </c>
    </row>
    <row r="15" spans="8:10" ht="15">
      <c r="H15" s="32" t="s">
        <v>61</v>
      </c>
      <c r="I15" s="34"/>
      <c r="J15" s="69">
        <f>SUM(J7:J14)</f>
        <v>0</v>
      </c>
    </row>
    <row r="16" ht="14.25">
      <c r="L16" s="12"/>
    </row>
    <row r="17" ht="14.25">
      <c r="I17" s="12"/>
    </row>
    <row r="20" ht="14.25">
      <c r="J20" s="12"/>
    </row>
  </sheetData>
  <sheetProtection/>
  <mergeCells count="4">
    <mergeCell ref="A2:A4"/>
    <mergeCell ref="B2:B4"/>
    <mergeCell ref="G2:G4"/>
    <mergeCell ref="I2:I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1"/>
  <sheetViews>
    <sheetView zoomScale="150" zoomScaleNormal="150" zoomScalePageLayoutView="0" workbookViewId="0" topLeftCell="A1">
      <selection activeCell="B30" sqref="B30"/>
      <selection activeCell="A1" sqref="A1"/>
    </sheetView>
  </sheetViews>
  <sheetFormatPr defaultColWidth="8.796875" defaultRowHeight="14.25"/>
  <cols>
    <col min="3" max="3" width="9.69921875" style="0" customWidth="1"/>
  </cols>
  <sheetData>
    <row r="1" spans="1:11" ht="14.25">
      <c r="A1" s="9" t="s">
        <v>53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0" ht="14.25">
      <c r="A2" s="83" t="s">
        <v>0</v>
      </c>
      <c r="B2" s="83" t="s">
        <v>1</v>
      </c>
      <c r="C2" s="25" t="s">
        <v>2</v>
      </c>
      <c r="D2" s="25"/>
      <c r="E2" s="25" t="s">
        <v>3</v>
      </c>
      <c r="F2" s="25" t="s">
        <v>4</v>
      </c>
      <c r="G2" s="83" t="s">
        <v>5</v>
      </c>
      <c r="H2" s="25" t="s">
        <v>3</v>
      </c>
      <c r="I2" s="83" t="s">
        <v>6</v>
      </c>
      <c r="J2" s="25" t="s">
        <v>7</v>
      </c>
    </row>
    <row r="3" spans="1:10" ht="18">
      <c r="A3" s="83"/>
      <c r="B3" s="83"/>
      <c r="C3" s="26" t="s">
        <v>8</v>
      </c>
      <c r="D3" s="26" t="s">
        <v>9</v>
      </c>
      <c r="E3" s="26" t="s">
        <v>10</v>
      </c>
      <c r="F3" s="27" t="s">
        <v>11</v>
      </c>
      <c r="G3" s="83"/>
      <c r="H3" s="26" t="s">
        <v>12</v>
      </c>
      <c r="I3" s="83"/>
      <c r="J3" s="26" t="s">
        <v>13</v>
      </c>
    </row>
    <row r="4" spans="1:10" ht="15">
      <c r="A4" s="83"/>
      <c r="B4" s="83"/>
      <c r="C4" s="28" t="s">
        <v>14</v>
      </c>
      <c r="D4" s="28"/>
      <c r="E4" s="29"/>
      <c r="F4" s="29"/>
      <c r="G4" s="83"/>
      <c r="H4" s="28" t="s">
        <v>15</v>
      </c>
      <c r="I4" s="83"/>
      <c r="J4" s="29"/>
    </row>
    <row r="5" spans="1:12" ht="14.25">
      <c r="A5" s="6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6">
        <v>7</v>
      </c>
      <c r="H5" s="6">
        <v>8</v>
      </c>
      <c r="I5" s="6">
        <v>9</v>
      </c>
      <c r="J5" s="6">
        <v>10</v>
      </c>
      <c r="L5" s="12"/>
    </row>
    <row r="6" spans="1:10" ht="15">
      <c r="A6" s="32" t="s">
        <v>54</v>
      </c>
      <c r="B6" s="33"/>
      <c r="C6" s="33"/>
      <c r="D6" s="33"/>
      <c r="E6" s="33"/>
      <c r="F6" s="33"/>
      <c r="G6" s="33"/>
      <c r="H6" s="33"/>
      <c r="I6" s="33"/>
      <c r="J6" s="34"/>
    </row>
    <row r="7" spans="1:10" ht="57.75">
      <c r="A7" s="16">
        <v>1</v>
      </c>
      <c r="B7" s="4" t="s">
        <v>32</v>
      </c>
      <c r="C7" s="3"/>
      <c r="D7" s="3"/>
      <c r="E7" s="3"/>
      <c r="F7" s="17">
        <v>0.08</v>
      </c>
      <c r="G7" s="18">
        <f>E7*F7</f>
        <v>0</v>
      </c>
      <c r="H7" s="18">
        <f>E7+G7</f>
        <v>0</v>
      </c>
      <c r="I7" s="31">
        <v>11</v>
      </c>
      <c r="J7" s="18">
        <f>H7*I7</f>
        <v>0</v>
      </c>
    </row>
    <row r="8" spans="1:10" ht="57.75">
      <c r="A8" s="16">
        <v>2</v>
      </c>
      <c r="B8" s="4" t="s">
        <v>17</v>
      </c>
      <c r="C8" s="3"/>
      <c r="D8" s="3"/>
      <c r="E8" s="3"/>
      <c r="F8" s="17">
        <v>0.08</v>
      </c>
      <c r="G8" s="18">
        <f aca="true" t="shared" si="0" ref="G8:G19">E8*F8</f>
        <v>0</v>
      </c>
      <c r="H8" s="18">
        <f aca="true" t="shared" si="1" ref="H8:H19">E8+G8</f>
        <v>0</v>
      </c>
      <c r="I8" s="31">
        <v>8</v>
      </c>
      <c r="J8" s="18">
        <f aca="true" t="shared" si="2" ref="J8:J19">H8*I8</f>
        <v>0</v>
      </c>
    </row>
    <row r="9" spans="1:10" ht="57.75">
      <c r="A9" s="16">
        <v>3</v>
      </c>
      <c r="B9" s="4" t="s">
        <v>33</v>
      </c>
      <c r="C9" s="3"/>
      <c r="D9" s="3"/>
      <c r="E9" s="3"/>
      <c r="F9" s="17">
        <v>0.08</v>
      </c>
      <c r="G9" s="18">
        <f t="shared" si="0"/>
        <v>0</v>
      </c>
      <c r="H9" s="18">
        <f t="shared" si="1"/>
        <v>0</v>
      </c>
      <c r="I9" s="31">
        <v>8</v>
      </c>
      <c r="J9" s="18">
        <f t="shared" si="2"/>
        <v>0</v>
      </c>
    </row>
    <row r="10" spans="1:10" ht="57.75">
      <c r="A10" s="16">
        <v>4</v>
      </c>
      <c r="B10" s="4" t="s">
        <v>34</v>
      </c>
      <c r="C10" s="3"/>
      <c r="D10" s="3"/>
      <c r="E10" s="3"/>
      <c r="F10" s="17">
        <v>0.08</v>
      </c>
      <c r="G10" s="18">
        <f t="shared" si="0"/>
        <v>0</v>
      </c>
      <c r="H10" s="18">
        <f t="shared" si="1"/>
        <v>0</v>
      </c>
      <c r="I10" s="31">
        <v>8</v>
      </c>
      <c r="J10" s="18">
        <f t="shared" si="2"/>
        <v>0</v>
      </c>
    </row>
    <row r="11" spans="1:10" ht="57.75">
      <c r="A11" s="16">
        <v>5</v>
      </c>
      <c r="B11" s="4" t="s">
        <v>16</v>
      </c>
      <c r="C11" s="3"/>
      <c r="D11" s="3"/>
      <c r="E11" s="3"/>
      <c r="F11" s="17">
        <v>0.08</v>
      </c>
      <c r="G11" s="18">
        <f t="shared" si="0"/>
        <v>0</v>
      </c>
      <c r="H11" s="18">
        <f t="shared" si="1"/>
        <v>0</v>
      </c>
      <c r="I11" s="31">
        <v>1</v>
      </c>
      <c r="J11" s="18">
        <f t="shared" si="2"/>
        <v>0</v>
      </c>
    </row>
    <row r="12" spans="1:10" ht="57.75">
      <c r="A12" s="16">
        <v>6</v>
      </c>
      <c r="B12" s="4" t="s">
        <v>18</v>
      </c>
      <c r="C12" s="3"/>
      <c r="D12" s="3"/>
      <c r="E12" s="3"/>
      <c r="F12" s="17">
        <v>0.08</v>
      </c>
      <c r="G12" s="18">
        <f t="shared" si="0"/>
        <v>0</v>
      </c>
      <c r="H12" s="18">
        <f t="shared" si="1"/>
        <v>0</v>
      </c>
      <c r="I12" s="31">
        <v>9</v>
      </c>
      <c r="J12" s="18">
        <f t="shared" si="2"/>
        <v>0</v>
      </c>
    </row>
    <row r="13" spans="1:10" ht="57.75">
      <c r="A13" s="16">
        <v>7</v>
      </c>
      <c r="B13" s="4" t="s">
        <v>35</v>
      </c>
      <c r="C13" s="3"/>
      <c r="D13" s="3"/>
      <c r="E13" s="3"/>
      <c r="F13" s="17">
        <v>0.08</v>
      </c>
      <c r="G13" s="18">
        <f t="shared" si="0"/>
        <v>0</v>
      </c>
      <c r="H13" s="18">
        <f t="shared" si="1"/>
        <v>0</v>
      </c>
      <c r="I13" s="31">
        <v>7</v>
      </c>
      <c r="J13" s="18">
        <f t="shared" si="2"/>
        <v>0</v>
      </c>
    </row>
    <row r="14" spans="1:10" ht="57.75">
      <c r="A14" s="16">
        <v>8</v>
      </c>
      <c r="B14" s="4" t="s">
        <v>27</v>
      </c>
      <c r="C14" s="3"/>
      <c r="D14" s="3"/>
      <c r="E14" s="3"/>
      <c r="F14" s="17">
        <v>0.08</v>
      </c>
      <c r="G14" s="18">
        <f t="shared" si="0"/>
        <v>0</v>
      </c>
      <c r="H14" s="18">
        <f t="shared" si="1"/>
        <v>0</v>
      </c>
      <c r="I14" s="31">
        <v>5</v>
      </c>
      <c r="J14" s="18">
        <f t="shared" si="2"/>
        <v>0</v>
      </c>
    </row>
    <row r="15" spans="1:10" ht="57.75">
      <c r="A15" s="30">
        <v>9</v>
      </c>
      <c r="B15" s="4" t="s">
        <v>19</v>
      </c>
      <c r="C15" s="3"/>
      <c r="D15" s="3"/>
      <c r="E15" s="3"/>
      <c r="F15" s="17">
        <v>0.08</v>
      </c>
      <c r="G15" s="18">
        <f t="shared" si="0"/>
        <v>0</v>
      </c>
      <c r="H15" s="18">
        <f t="shared" si="1"/>
        <v>0</v>
      </c>
      <c r="I15" s="31">
        <v>8</v>
      </c>
      <c r="J15" s="18">
        <f t="shared" si="2"/>
        <v>0</v>
      </c>
    </row>
    <row r="16" spans="1:10" ht="57.75">
      <c r="A16" s="30">
        <v>10</v>
      </c>
      <c r="B16" s="4" t="s">
        <v>28</v>
      </c>
      <c r="C16" s="3"/>
      <c r="D16" s="3"/>
      <c r="E16" s="3"/>
      <c r="F16" s="17">
        <v>0.08</v>
      </c>
      <c r="G16" s="18">
        <f t="shared" si="0"/>
        <v>0</v>
      </c>
      <c r="H16" s="18">
        <f t="shared" si="1"/>
        <v>0</v>
      </c>
      <c r="I16" s="31">
        <v>16</v>
      </c>
      <c r="J16" s="18">
        <f t="shared" si="2"/>
        <v>0</v>
      </c>
    </row>
    <row r="17" spans="1:10" ht="57.75">
      <c r="A17" s="30">
        <v>11</v>
      </c>
      <c r="B17" s="4" t="s">
        <v>29</v>
      </c>
      <c r="C17" s="3"/>
      <c r="D17" s="3"/>
      <c r="E17" s="3"/>
      <c r="F17" s="17">
        <v>0.08</v>
      </c>
      <c r="G17" s="18">
        <f t="shared" si="0"/>
        <v>0</v>
      </c>
      <c r="H17" s="18">
        <f t="shared" si="1"/>
        <v>0</v>
      </c>
      <c r="I17" s="31">
        <v>2</v>
      </c>
      <c r="J17" s="18">
        <f t="shared" si="2"/>
        <v>0</v>
      </c>
    </row>
    <row r="18" spans="1:10" ht="57.75">
      <c r="A18" s="30">
        <v>12</v>
      </c>
      <c r="B18" s="4" t="s">
        <v>30</v>
      </c>
      <c r="C18" s="3"/>
      <c r="D18" s="3"/>
      <c r="E18" s="3"/>
      <c r="F18" s="17">
        <v>0.08</v>
      </c>
      <c r="G18" s="18">
        <f t="shared" si="0"/>
        <v>0</v>
      </c>
      <c r="H18" s="18">
        <f t="shared" si="1"/>
        <v>0</v>
      </c>
      <c r="I18" s="31">
        <v>3</v>
      </c>
      <c r="J18" s="18">
        <f t="shared" si="2"/>
        <v>0</v>
      </c>
    </row>
    <row r="19" spans="1:13" ht="57.75">
      <c r="A19" s="30">
        <v>13</v>
      </c>
      <c r="B19" s="4" t="s">
        <v>31</v>
      </c>
      <c r="C19" s="3"/>
      <c r="D19" s="3"/>
      <c r="E19" s="3"/>
      <c r="F19" s="17">
        <v>0.08</v>
      </c>
      <c r="G19" s="18">
        <f t="shared" si="0"/>
        <v>0</v>
      </c>
      <c r="H19" s="18">
        <f t="shared" si="1"/>
        <v>0</v>
      </c>
      <c r="I19" s="31">
        <v>23</v>
      </c>
      <c r="J19" s="18">
        <f t="shared" si="2"/>
        <v>0</v>
      </c>
      <c r="M19" s="12"/>
    </row>
    <row r="20" spans="8:10" ht="15">
      <c r="H20" s="32" t="s">
        <v>61</v>
      </c>
      <c r="I20" s="34"/>
      <c r="J20" s="69">
        <f>SUM(J7:J19)</f>
        <v>0</v>
      </c>
    </row>
    <row r="21" spans="7:12" ht="15">
      <c r="G21" s="36"/>
      <c r="H21" s="35"/>
      <c r="I21" s="20"/>
      <c r="J21" s="37"/>
      <c r="K21" s="12"/>
      <c r="L21" s="12"/>
    </row>
    <row r="22" spans="1:10" ht="14.25">
      <c r="A22" s="83" t="s">
        <v>0</v>
      </c>
      <c r="B22" s="83" t="s">
        <v>1</v>
      </c>
      <c r="C22" s="25" t="s">
        <v>2</v>
      </c>
      <c r="D22" s="25"/>
      <c r="E22" s="25" t="s">
        <v>3</v>
      </c>
      <c r="F22" s="25" t="s">
        <v>4</v>
      </c>
      <c r="G22" s="83" t="s">
        <v>5</v>
      </c>
      <c r="H22" s="25" t="s">
        <v>3</v>
      </c>
      <c r="I22" s="83" t="s">
        <v>6</v>
      </c>
      <c r="J22" s="25" t="s">
        <v>7</v>
      </c>
    </row>
    <row r="23" spans="1:13" ht="18">
      <c r="A23" s="83"/>
      <c r="B23" s="83"/>
      <c r="C23" s="26" t="s">
        <v>8</v>
      </c>
      <c r="D23" s="26" t="s">
        <v>9</v>
      </c>
      <c r="E23" s="26" t="s">
        <v>10</v>
      </c>
      <c r="F23" s="27" t="s">
        <v>11</v>
      </c>
      <c r="G23" s="83"/>
      <c r="H23" s="26" t="s">
        <v>12</v>
      </c>
      <c r="I23" s="83"/>
      <c r="J23" s="26" t="s">
        <v>13</v>
      </c>
      <c r="M23" s="12"/>
    </row>
    <row r="24" spans="1:12" ht="15">
      <c r="A24" s="83"/>
      <c r="B24" s="83"/>
      <c r="C24" s="28" t="s">
        <v>14</v>
      </c>
      <c r="D24" s="28"/>
      <c r="E24" s="29"/>
      <c r="F24" s="29"/>
      <c r="G24" s="83"/>
      <c r="H24" s="28" t="s">
        <v>15</v>
      </c>
      <c r="I24" s="83"/>
      <c r="J24" s="29"/>
      <c r="L24" s="12"/>
    </row>
    <row r="25" spans="1:12" ht="14.25">
      <c r="A25" s="6">
        <v>1</v>
      </c>
      <c r="B25" s="6">
        <v>2</v>
      </c>
      <c r="C25" s="6">
        <v>3</v>
      </c>
      <c r="D25" s="6">
        <v>4</v>
      </c>
      <c r="E25" s="6">
        <v>5</v>
      </c>
      <c r="F25" s="6">
        <v>6</v>
      </c>
      <c r="G25" s="6">
        <v>7</v>
      </c>
      <c r="H25" s="6">
        <v>8</v>
      </c>
      <c r="I25" s="6">
        <v>9</v>
      </c>
      <c r="J25" s="6">
        <v>10</v>
      </c>
      <c r="L25" s="12"/>
    </row>
    <row r="26" spans="1:10" ht="15.75" customHeight="1">
      <c r="A26" s="43" t="s">
        <v>55</v>
      </c>
      <c r="B26" s="44"/>
      <c r="C26" s="44"/>
      <c r="D26" s="44"/>
      <c r="E26" s="45"/>
      <c r="F26" s="45"/>
      <c r="G26" s="44"/>
      <c r="H26" s="44"/>
      <c r="I26" s="46"/>
      <c r="J26" s="47"/>
    </row>
    <row r="27" spans="1:10" ht="58.5" customHeight="1" thickBot="1">
      <c r="A27" s="73">
        <v>1</v>
      </c>
      <c r="B27" s="74" t="s">
        <v>26</v>
      </c>
      <c r="C27" s="75"/>
      <c r="D27" s="75"/>
      <c r="E27" s="75"/>
      <c r="F27" s="79">
        <v>0.23</v>
      </c>
      <c r="G27" s="76">
        <v>0</v>
      </c>
      <c r="H27" s="76">
        <v>0</v>
      </c>
      <c r="I27" s="77">
        <v>1</v>
      </c>
      <c r="J27" s="78">
        <f>H27*I27</f>
        <v>0</v>
      </c>
    </row>
    <row r="28" spans="1:15" ht="72.75" customHeight="1" thickBot="1">
      <c r="A28" s="16">
        <v>2</v>
      </c>
      <c r="B28" s="1" t="s">
        <v>19</v>
      </c>
      <c r="C28" s="3"/>
      <c r="D28" s="3"/>
      <c r="E28" s="3"/>
      <c r="F28" s="39">
        <v>0.23</v>
      </c>
      <c r="G28" s="18">
        <f>E28*F28</f>
        <v>0</v>
      </c>
      <c r="H28" s="18">
        <f>E28+G28</f>
        <v>0</v>
      </c>
      <c r="I28" s="40">
        <v>1</v>
      </c>
      <c r="J28" s="18">
        <f>H28*I28</f>
        <v>0</v>
      </c>
      <c r="N28" s="12"/>
      <c r="O28" s="12"/>
    </row>
    <row r="29" spans="1:15" ht="58.5" customHeight="1" thickBot="1">
      <c r="A29" s="16">
        <v>3</v>
      </c>
      <c r="B29" s="80" t="s">
        <v>41</v>
      </c>
      <c r="C29" s="3"/>
      <c r="D29" s="3"/>
      <c r="E29" s="3"/>
      <c r="F29" s="41">
        <v>0.23</v>
      </c>
      <c r="G29" s="18">
        <v>0</v>
      </c>
      <c r="H29" s="18">
        <v>0</v>
      </c>
      <c r="I29" s="42">
        <v>1</v>
      </c>
      <c r="J29" s="78">
        <f>H29*I29</f>
        <v>0</v>
      </c>
      <c r="N29" s="12"/>
      <c r="O29" s="12"/>
    </row>
    <row r="30" spans="1:13" ht="69.75" customHeight="1" thickBot="1">
      <c r="A30" s="16">
        <v>4</v>
      </c>
      <c r="B30" s="2" t="s">
        <v>31</v>
      </c>
      <c r="C30" s="3"/>
      <c r="D30" s="3"/>
      <c r="E30" s="3"/>
      <c r="F30" s="41">
        <v>0.23</v>
      </c>
      <c r="G30" s="18">
        <f>E30*F30</f>
        <v>0</v>
      </c>
      <c r="H30" s="18">
        <f>E30+G30</f>
        <v>0</v>
      </c>
      <c r="I30" s="42">
        <v>2</v>
      </c>
      <c r="J30" s="18">
        <f>H30*I30</f>
        <v>0</v>
      </c>
      <c r="M30" s="12"/>
    </row>
    <row r="31" spans="8:10" ht="15">
      <c r="H31" s="15" t="s">
        <v>61</v>
      </c>
      <c r="I31" s="38"/>
      <c r="J31" s="5">
        <f>J28+J30</f>
        <v>0</v>
      </c>
    </row>
  </sheetData>
  <sheetProtection/>
  <mergeCells count="8">
    <mergeCell ref="A2:A4"/>
    <mergeCell ref="B2:B4"/>
    <mergeCell ref="G2:G4"/>
    <mergeCell ref="I2:I4"/>
    <mergeCell ref="A22:A24"/>
    <mergeCell ref="B22:B24"/>
    <mergeCell ref="G22:G24"/>
    <mergeCell ref="I22:I2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2"/>
  <sheetViews>
    <sheetView zoomScale="150" zoomScaleNormal="150" zoomScalePageLayoutView="0" workbookViewId="0" topLeftCell="A1">
      <selection activeCell="L16" sqref="L16"/>
      <selection activeCell="A1" sqref="A1"/>
    </sheetView>
  </sheetViews>
  <sheetFormatPr defaultColWidth="8.796875" defaultRowHeight="14.25"/>
  <cols>
    <col min="3" max="3" width="9.59765625" style="0" customWidth="1"/>
  </cols>
  <sheetData>
    <row r="1" ht="15.75" thickBot="1">
      <c r="A1" s="7" t="s">
        <v>58</v>
      </c>
    </row>
    <row r="2" spans="1:10" ht="14.25">
      <c r="A2" s="81" t="s">
        <v>0</v>
      </c>
      <c r="B2" s="81" t="s">
        <v>1</v>
      </c>
      <c r="C2" s="21" t="s">
        <v>2</v>
      </c>
      <c r="D2" s="21"/>
      <c r="E2" s="21" t="s">
        <v>3</v>
      </c>
      <c r="F2" s="21" t="s">
        <v>4</v>
      </c>
      <c r="G2" s="81" t="s">
        <v>5</v>
      </c>
      <c r="H2" s="21" t="s">
        <v>3</v>
      </c>
      <c r="I2" s="81" t="s">
        <v>6</v>
      </c>
      <c r="J2" s="21" t="s">
        <v>7</v>
      </c>
    </row>
    <row r="3" spans="1:10" ht="18">
      <c r="A3" s="82"/>
      <c r="B3" s="82"/>
      <c r="C3" s="22" t="s">
        <v>8</v>
      </c>
      <c r="D3" s="22" t="s">
        <v>9</v>
      </c>
      <c r="E3" s="22" t="s">
        <v>10</v>
      </c>
      <c r="F3" s="23" t="s">
        <v>11</v>
      </c>
      <c r="G3" s="82"/>
      <c r="H3" s="22" t="s">
        <v>12</v>
      </c>
      <c r="I3" s="82"/>
      <c r="J3" s="22" t="s">
        <v>13</v>
      </c>
    </row>
    <row r="4" spans="1:10" ht="15">
      <c r="A4" s="82"/>
      <c r="B4" s="82"/>
      <c r="C4" s="22" t="s">
        <v>14</v>
      </c>
      <c r="D4" s="22"/>
      <c r="E4" s="24"/>
      <c r="F4" s="24"/>
      <c r="G4" s="82"/>
      <c r="H4" s="22" t="s">
        <v>15</v>
      </c>
      <c r="I4" s="82"/>
      <c r="J4" s="24"/>
    </row>
    <row r="5" spans="1:10" ht="14.25">
      <c r="A5" s="6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6">
        <v>7</v>
      </c>
      <c r="H5" s="6">
        <v>8</v>
      </c>
      <c r="I5" s="6">
        <v>9</v>
      </c>
      <c r="J5" s="6">
        <v>10</v>
      </c>
    </row>
    <row r="6" spans="1:10" ht="15.75" thickBot="1">
      <c r="A6" s="54" t="s">
        <v>23</v>
      </c>
      <c r="B6" s="55"/>
      <c r="C6" s="56"/>
      <c r="D6" s="56"/>
      <c r="E6" s="56"/>
      <c r="F6" s="55"/>
      <c r="G6" s="56"/>
      <c r="H6" s="56"/>
      <c r="I6" s="56"/>
      <c r="J6" s="57"/>
    </row>
    <row r="7" spans="1:17" ht="71.25" customHeight="1" thickBot="1">
      <c r="A7" s="16">
        <v>1</v>
      </c>
      <c r="B7" s="1" t="s">
        <v>30</v>
      </c>
      <c r="C7" s="3"/>
      <c r="D7" s="3"/>
      <c r="E7" s="3"/>
      <c r="F7" s="39">
        <v>0.23</v>
      </c>
      <c r="G7" s="18">
        <f>E7*F7</f>
        <v>0</v>
      </c>
      <c r="H7" s="18">
        <f>E7+G7</f>
        <v>0</v>
      </c>
      <c r="I7" s="19">
        <v>1</v>
      </c>
      <c r="J7" s="18">
        <f>H7*I7</f>
        <v>0</v>
      </c>
      <c r="Q7" s="12"/>
    </row>
    <row r="8" spans="1:14" ht="73.5" customHeight="1" thickBot="1">
      <c r="A8" s="16">
        <v>2</v>
      </c>
      <c r="B8" s="2" t="s">
        <v>20</v>
      </c>
      <c r="C8" s="3"/>
      <c r="D8" s="3"/>
      <c r="E8" s="3"/>
      <c r="F8" s="41">
        <v>0.23</v>
      </c>
      <c r="G8" s="18">
        <f aca="true" t="shared" si="0" ref="G8:G17">E8*F8</f>
        <v>0</v>
      </c>
      <c r="H8" s="18">
        <f aca="true" t="shared" si="1" ref="H8:H17">E8+G8</f>
        <v>0</v>
      </c>
      <c r="I8" s="19">
        <v>1</v>
      </c>
      <c r="J8" s="18">
        <f aca="true" t="shared" si="2" ref="J8:J17">H8*I8</f>
        <v>0</v>
      </c>
      <c r="M8" s="12"/>
      <c r="N8" s="12"/>
    </row>
    <row r="9" spans="1:10" ht="75" customHeight="1" thickBot="1">
      <c r="A9" s="16">
        <v>3</v>
      </c>
      <c r="B9" s="2" t="s">
        <v>42</v>
      </c>
      <c r="C9" s="3"/>
      <c r="D9" s="3"/>
      <c r="E9" s="3"/>
      <c r="F9" s="41">
        <v>0.23</v>
      </c>
      <c r="G9" s="18">
        <f t="shared" si="0"/>
        <v>0</v>
      </c>
      <c r="H9" s="18">
        <f t="shared" si="1"/>
        <v>0</v>
      </c>
      <c r="I9" s="19">
        <v>1</v>
      </c>
      <c r="J9" s="18">
        <f t="shared" si="2"/>
        <v>0</v>
      </c>
    </row>
    <row r="10" spans="1:10" ht="73.5" customHeight="1" thickBot="1">
      <c r="A10" s="16">
        <v>4</v>
      </c>
      <c r="B10" s="2" t="s">
        <v>43</v>
      </c>
      <c r="C10" s="3"/>
      <c r="D10" s="3"/>
      <c r="E10" s="3"/>
      <c r="F10" s="41">
        <v>0.23</v>
      </c>
      <c r="G10" s="18">
        <f t="shared" si="0"/>
        <v>0</v>
      </c>
      <c r="H10" s="18">
        <f t="shared" si="1"/>
        <v>0</v>
      </c>
      <c r="I10" s="19">
        <v>1</v>
      </c>
      <c r="J10" s="18">
        <f t="shared" si="2"/>
        <v>0</v>
      </c>
    </row>
    <row r="11" spans="1:10" ht="78" customHeight="1" thickBot="1">
      <c r="A11" s="16">
        <v>5</v>
      </c>
      <c r="B11" s="2" t="s">
        <v>44</v>
      </c>
      <c r="C11" s="3"/>
      <c r="D11" s="3"/>
      <c r="E11" s="3"/>
      <c r="F11" s="41">
        <v>0.23</v>
      </c>
      <c r="G11" s="18">
        <f t="shared" si="0"/>
        <v>0</v>
      </c>
      <c r="H11" s="18">
        <f t="shared" si="1"/>
        <v>0</v>
      </c>
      <c r="I11" s="19">
        <v>1</v>
      </c>
      <c r="J11" s="18">
        <f t="shared" si="2"/>
        <v>0</v>
      </c>
    </row>
    <row r="12" spans="1:10" ht="73.5" customHeight="1" thickBot="1">
      <c r="A12" s="16">
        <v>6</v>
      </c>
      <c r="B12" s="2" t="s">
        <v>45</v>
      </c>
      <c r="C12" s="3"/>
      <c r="D12" s="3"/>
      <c r="E12" s="3"/>
      <c r="F12" s="41">
        <v>0.23</v>
      </c>
      <c r="G12" s="18">
        <f t="shared" si="0"/>
        <v>0</v>
      </c>
      <c r="H12" s="18">
        <f t="shared" si="1"/>
        <v>0</v>
      </c>
      <c r="I12" s="19">
        <v>1</v>
      </c>
      <c r="J12" s="18">
        <f t="shared" si="2"/>
        <v>0</v>
      </c>
    </row>
    <row r="13" spans="1:10" ht="57.75">
      <c r="A13" s="48">
        <v>7</v>
      </c>
      <c r="B13" s="10" t="s">
        <v>46</v>
      </c>
      <c r="C13" s="11"/>
      <c r="D13" s="11"/>
      <c r="E13" s="11"/>
      <c r="F13" s="49">
        <v>0.23</v>
      </c>
      <c r="G13" s="50">
        <f t="shared" si="0"/>
        <v>0</v>
      </c>
      <c r="H13" s="50">
        <f t="shared" si="1"/>
        <v>0</v>
      </c>
      <c r="I13" s="51">
        <v>1</v>
      </c>
      <c r="J13" s="50">
        <f t="shared" si="2"/>
        <v>0</v>
      </c>
    </row>
    <row r="14" spans="1:10" ht="57.75">
      <c r="A14" s="16">
        <v>8</v>
      </c>
      <c r="B14" s="4" t="s">
        <v>47</v>
      </c>
      <c r="C14" s="3"/>
      <c r="D14" s="3"/>
      <c r="E14" s="3"/>
      <c r="F14" s="17">
        <v>0.23</v>
      </c>
      <c r="G14" s="18">
        <f t="shared" si="0"/>
        <v>0</v>
      </c>
      <c r="H14" s="18">
        <f t="shared" si="1"/>
        <v>0</v>
      </c>
      <c r="I14" s="19">
        <v>1</v>
      </c>
      <c r="J14" s="18">
        <f t="shared" si="2"/>
        <v>0</v>
      </c>
    </row>
    <row r="15" spans="1:10" ht="57.75">
      <c r="A15" s="30">
        <v>9</v>
      </c>
      <c r="B15" s="4" t="s">
        <v>48</v>
      </c>
      <c r="C15" s="3"/>
      <c r="D15" s="3"/>
      <c r="E15" s="3"/>
      <c r="F15" s="17">
        <v>0.23</v>
      </c>
      <c r="G15" s="18">
        <f t="shared" si="0"/>
        <v>0</v>
      </c>
      <c r="H15" s="18">
        <f t="shared" si="1"/>
        <v>0</v>
      </c>
      <c r="I15" s="52">
        <v>1</v>
      </c>
      <c r="J15" s="18">
        <f t="shared" si="2"/>
        <v>0</v>
      </c>
    </row>
    <row r="16" spans="1:10" ht="57.75">
      <c r="A16" s="30">
        <v>10</v>
      </c>
      <c r="B16" s="4" t="s">
        <v>49</v>
      </c>
      <c r="C16" s="3"/>
      <c r="D16" s="3"/>
      <c r="E16" s="3"/>
      <c r="F16" s="17">
        <v>0.23</v>
      </c>
      <c r="G16" s="18">
        <f t="shared" si="0"/>
        <v>0</v>
      </c>
      <c r="H16" s="18">
        <f t="shared" si="1"/>
        <v>0</v>
      </c>
      <c r="I16" s="53">
        <v>1</v>
      </c>
      <c r="J16" s="18">
        <f t="shared" si="2"/>
        <v>0</v>
      </c>
    </row>
    <row r="17" spans="1:10" ht="57.75">
      <c r="A17" s="30">
        <v>11</v>
      </c>
      <c r="B17" s="4" t="s">
        <v>50</v>
      </c>
      <c r="C17" s="3"/>
      <c r="D17" s="3"/>
      <c r="E17" s="3"/>
      <c r="F17" s="17">
        <v>0.23</v>
      </c>
      <c r="G17" s="18">
        <f t="shared" si="0"/>
        <v>0</v>
      </c>
      <c r="H17" s="18">
        <f t="shared" si="1"/>
        <v>0</v>
      </c>
      <c r="I17" s="53">
        <v>1</v>
      </c>
      <c r="J17" s="18">
        <f t="shared" si="2"/>
        <v>0</v>
      </c>
    </row>
    <row r="18" spans="8:10" ht="15">
      <c r="H18" s="32" t="s">
        <v>61</v>
      </c>
      <c r="I18" s="34"/>
      <c r="J18" s="69">
        <f>SUM(J7:J17)</f>
        <v>0</v>
      </c>
    </row>
    <row r="22" ht="14.25">
      <c r="H22" s="12"/>
    </row>
  </sheetData>
  <sheetProtection/>
  <mergeCells count="4">
    <mergeCell ref="A2:A4"/>
    <mergeCell ref="B2:B4"/>
    <mergeCell ref="G2:G4"/>
    <mergeCell ref="I2:I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4"/>
  <sheetViews>
    <sheetView tabSelected="1" zoomScale="150" zoomScaleNormal="150" zoomScalePageLayoutView="0" workbookViewId="0" topLeftCell="A32">
      <selection activeCell="M28" sqref="M28"/>
      <selection activeCell="M28" sqref="M28"/>
    </sheetView>
  </sheetViews>
  <sheetFormatPr defaultColWidth="8.796875" defaultRowHeight="14.25"/>
  <cols>
    <col min="3" max="3" width="9.5" style="0" customWidth="1"/>
  </cols>
  <sheetData>
    <row r="1" spans="1:10" ht="14.25">
      <c r="A1" s="9" t="s">
        <v>59</v>
      </c>
      <c r="B1" s="8"/>
      <c r="C1" s="8"/>
      <c r="D1" s="8"/>
      <c r="E1" s="8"/>
      <c r="F1" s="8"/>
      <c r="G1" s="8"/>
      <c r="H1" s="8"/>
      <c r="I1" s="8"/>
      <c r="J1" s="8"/>
    </row>
    <row r="2" spans="1:10" ht="14.25">
      <c r="A2" s="83" t="s">
        <v>0</v>
      </c>
      <c r="B2" s="83" t="s">
        <v>1</v>
      </c>
      <c r="C2" s="25" t="s">
        <v>2</v>
      </c>
      <c r="D2" s="25"/>
      <c r="E2" s="25" t="s">
        <v>3</v>
      </c>
      <c r="F2" s="25" t="s">
        <v>4</v>
      </c>
      <c r="G2" s="83" t="s">
        <v>5</v>
      </c>
      <c r="H2" s="25" t="s">
        <v>3</v>
      </c>
      <c r="I2" s="83" t="s">
        <v>6</v>
      </c>
      <c r="J2" s="25" t="s">
        <v>7</v>
      </c>
    </row>
    <row r="3" spans="1:10" ht="18">
      <c r="A3" s="83"/>
      <c r="B3" s="83"/>
      <c r="C3" s="26" t="s">
        <v>8</v>
      </c>
      <c r="D3" s="26" t="s">
        <v>9</v>
      </c>
      <c r="E3" s="26" t="s">
        <v>10</v>
      </c>
      <c r="F3" s="27" t="s">
        <v>11</v>
      </c>
      <c r="G3" s="83"/>
      <c r="H3" s="26" t="s">
        <v>12</v>
      </c>
      <c r="I3" s="83"/>
      <c r="J3" s="26" t="s">
        <v>13</v>
      </c>
    </row>
    <row r="4" spans="1:10" ht="15">
      <c r="A4" s="83"/>
      <c r="B4" s="83"/>
      <c r="C4" s="28" t="s">
        <v>14</v>
      </c>
      <c r="D4" s="28"/>
      <c r="E4" s="29"/>
      <c r="F4" s="29"/>
      <c r="G4" s="83"/>
      <c r="H4" s="28" t="s">
        <v>15</v>
      </c>
      <c r="I4" s="83"/>
      <c r="J4" s="29"/>
    </row>
    <row r="5" spans="1:10" ht="14.25">
      <c r="A5" s="52">
        <v>1</v>
      </c>
      <c r="B5" s="52">
        <v>2</v>
      </c>
      <c r="C5" s="52">
        <v>3</v>
      </c>
      <c r="D5" s="52">
        <v>4</v>
      </c>
      <c r="E5" s="52">
        <v>5</v>
      </c>
      <c r="F5" s="52">
        <v>6</v>
      </c>
      <c r="G5" s="52">
        <v>7</v>
      </c>
      <c r="H5" s="52">
        <v>8</v>
      </c>
      <c r="I5" s="52">
        <v>9</v>
      </c>
      <c r="J5" s="52">
        <v>10</v>
      </c>
    </row>
    <row r="6" spans="1:10" ht="15">
      <c r="A6" s="58" t="s">
        <v>24</v>
      </c>
      <c r="B6" s="33"/>
      <c r="C6" s="33"/>
      <c r="D6" s="33"/>
      <c r="E6" s="33"/>
      <c r="F6" s="33"/>
      <c r="G6" s="33"/>
      <c r="H6" s="33"/>
      <c r="I6" s="33"/>
      <c r="J6" s="34"/>
    </row>
    <row r="7" spans="1:12" ht="72" customHeight="1" thickBot="1">
      <c r="A7" s="59">
        <v>1</v>
      </c>
      <c r="B7" s="2" t="s">
        <v>32</v>
      </c>
      <c r="C7" s="14"/>
      <c r="D7" s="14"/>
      <c r="E7" s="14"/>
      <c r="F7" s="61">
        <v>0.08</v>
      </c>
      <c r="G7" s="62">
        <f>E7*F7</f>
        <v>0</v>
      </c>
      <c r="H7" s="62">
        <f>E7+G7</f>
        <v>0</v>
      </c>
      <c r="I7" s="42">
        <v>3</v>
      </c>
      <c r="J7" s="62">
        <f>H7*I7</f>
        <v>0</v>
      </c>
      <c r="L7" s="12"/>
    </row>
    <row r="8" spans="1:10" ht="69.75" customHeight="1" thickBot="1">
      <c r="A8" s="16">
        <v>2</v>
      </c>
      <c r="B8" s="2" t="s">
        <v>17</v>
      </c>
      <c r="C8" s="3"/>
      <c r="D8" s="3"/>
      <c r="E8" s="3"/>
      <c r="F8" s="17">
        <v>0.08</v>
      </c>
      <c r="G8" s="18">
        <f aca="true" t="shared" si="0" ref="G8:G22">E8*F8</f>
        <v>0</v>
      </c>
      <c r="H8" s="18">
        <f aca="true" t="shared" si="1" ref="H8:H22">E8+G8</f>
        <v>0</v>
      </c>
      <c r="I8" s="42">
        <v>5</v>
      </c>
      <c r="J8" s="18">
        <f aca="true" t="shared" si="2" ref="J8:J22">H8*I8</f>
        <v>0</v>
      </c>
    </row>
    <row r="9" spans="1:10" ht="70.5" customHeight="1" thickBot="1">
      <c r="A9" s="16">
        <v>3</v>
      </c>
      <c r="B9" s="2" t="s">
        <v>21</v>
      </c>
      <c r="C9" s="3"/>
      <c r="D9" s="3"/>
      <c r="E9" s="3"/>
      <c r="F9" s="17">
        <v>0.08</v>
      </c>
      <c r="G9" s="18">
        <f t="shared" si="0"/>
        <v>0</v>
      </c>
      <c r="H9" s="18">
        <f t="shared" si="1"/>
        <v>0</v>
      </c>
      <c r="I9" s="42">
        <v>4</v>
      </c>
      <c r="J9" s="18">
        <f t="shared" si="2"/>
        <v>0</v>
      </c>
    </row>
    <row r="10" spans="1:10" ht="78" customHeight="1" thickBot="1">
      <c r="A10" s="16">
        <v>4</v>
      </c>
      <c r="B10" s="2" t="s">
        <v>33</v>
      </c>
      <c r="C10" s="3"/>
      <c r="D10" s="3"/>
      <c r="E10" s="3"/>
      <c r="F10" s="17">
        <v>0.08</v>
      </c>
      <c r="G10" s="18">
        <f t="shared" si="0"/>
        <v>0</v>
      </c>
      <c r="H10" s="18">
        <f t="shared" si="1"/>
        <v>0</v>
      </c>
      <c r="I10" s="42">
        <v>7</v>
      </c>
      <c r="J10" s="18">
        <f t="shared" si="2"/>
        <v>0</v>
      </c>
    </row>
    <row r="11" spans="1:10" ht="75" customHeight="1" thickBot="1">
      <c r="A11" s="16">
        <v>5</v>
      </c>
      <c r="B11" s="2" t="s">
        <v>34</v>
      </c>
      <c r="C11" s="3"/>
      <c r="D11" s="3"/>
      <c r="E11" s="3"/>
      <c r="F11" s="17">
        <v>0.08</v>
      </c>
      <c r="G11" s="18">
        <f t="shared" si="0"/>
        <v>0</v>
      </c>
      <c r="H11" s="18">
        <f t="shared" si="1"/>
        <v>0</v>
      </c>
      <c r="I11" s="42">
        <v>18</v>
      </c>
      <c r="J11" s="18">
        <f t="shared" si="2"/>
        <v>0</v>
      </c>
    </row>
    <row r="12" spans="1:10" ht="78.75" customHeight="1" thickBot="1">
      <c r="A12" s="16">
        <v>6</v>
      </c>
      <c r="B12" s="2" t="s">
        <v>16</v>
      </c>
      <c r="C12" s="3"/>
      <c r="D12" s="3"/>
      <c r="E12" s="3"/>
      <c r="F12" s="17">
        <v>0.08</v>
      </c>
      <c r="G12" s="18">
        <f t="shared" si="0"/>
        <v>0</v>
      </c>
      <c r="H12" s="18">
        <f t="shared" si="1"/>
        <v>0</v>
      </c>
      <c r="I12" s="42">
        <v>4</v>
      </c>
      <c r="J12" s="18">
        <f t="shared" si="2"/>
        <v>0</v>
      </c>
    </row>
    <row r="13" spans="1:10" ht="77.25" customHeight="1" thickBot="1">
      <c r="A13" s="16">
        <v>7</v>
      </c>
      <c r="B13" s="2" t="s">
        <v>18</v>
      </c>
      <c r="C13" s="3"/>
      <c r="D13" s="3"/>
      <c r="E13" s="3"/>
      <c r="F13" s="17">
        <v>0.08</v>
      </c>
      <c r="G13" s="18">
        <f t="shared" si="0"/>
        <v>0</v>
      </c>
      <c r="H13" s="18">
        <f t="shared" si="1"/>
        <v>0</v>
      </c>
      <c r="I13" s="42">
        <v>18</v>
      </c>
      <c r="J13" s="18">
        <f t="shared" si="2"/>
        <v>0</v>
      </c>
    </row>
    <row r="14" spans="1:10" ht="76.5" customHeight="1" thickBot="1">
      <c r="A14" s="16">
        <v>8</v>
      </c>
      <c r="B14" s="2" t="s">
        <v>35</v>
      </c>
      <c r="C14" s="3"/>
      <c r="D14" s="3"/>
      <c r="E14" s="3"/>
      <c r="F14" s="17">
        <v>0.08</v>
      </c>
      <c r="G14" s="18">
        <f t="shared" si="0"/>
        <v>0</v>
      </c>
      <c r="H14" s="18">
        <f t="shared" si="1"/>
        <v>0</v>
      </c>
      <c r="I14" s="42">
        <v>31</v>
      </c>
      <c r="J14" s="18">
        <f t="shared" si="2"/>
        <v>0</v>
      </c>
    </row>
    <row r="15" spans="1:10" ht="73.5" customHeight="1" thickBot="1">
      <c r="A15" s="30">
        <v>9</v>
      </c>
      <c r="B15" s="2" t="s">
        <v>27</v>
      </c>
      <c r="C15" s="3"/>
      <c r="D15" s="3"/>
      <c r="E15" s="3"/>
      <c r="F15" s="17">
        <v>0.08</v>
      </c>
      <c r="G15" s="18">
        <f t="shared" si="0"/>
        <v>0</v>
      </c>
      <c r="H15" s="18">
        <f t="shared" si="1"/>
        <v>0</v>
      </c>
      <c r="I15" s="42">
        <v>20</v>
      </c>
      <c r="J15" s="18">
        <f t="shared" si="2"/>
        <v>0</v>
      </c>
    </row>
    <row r="16" spans="1:10" ht="72.75" customHeight="1" thickBot="1">
      <c r="A16" s="30">
        <v>10</v>
      </c>
      <c r="B16" s="2" t="s">
        <v>22</v>
      </c>
      <c r="C16" s="3"/>
      <c r="D16" s="3"/>
      <c r="E16" s="3"/>
      <c r="F16" s="17">
        <v>0.08</v>
      </c>
      <c r="G16" s="18">
        <f t="shared" si="0"/>
        <v>0</v>
      </c>
      <c r="H16" s="18">
        <f t="shared" si="1"/>
        <v>0</v>
      </c>
      <c r="I16" s="42">
        <v>3</v>
      </c>
      <c r="J16" s="18">
        <f t="shared" si="2"/>
        <v>0</v>
      </c>
    </row>
    <row r="17" spans="1:10" ht="81" customHeight="1" thickBot="1">
      <c r="A17" s="30">
        <v>11</v>
      </c>
      <c r="B17" s="2" t="s">
        <v>19</v>
      </c>
      <c r="C17" s="3"/>
      <c r="D17" s="3"/>
      <c r="E17" s="3"/>
      <c r="F17" s="17">
        <v>0.08</v>
      </c>
      <c r="G17" s="18">
        <f t="shared" si="0"/>
        <v>0</v>
      </c>
      <c r="H17" s="18">
        <f t="shared" si="1"/>
        <v>0</v>
      </c>
      <c r="I17" s="42">
        <v>4</v>
      </c>
      <c r="J17" s="18">
        <f t="shared" si="2"/>
        <v>0</v>
      </c>
    </row>
    <row r="18" spans="1:10" ht="72" customHeight="1" thickBot="1">
      <c r="A18" s="30">
        <v>12</v>
      </c>
      <c r="B18" s="2" t="s">
        <v>28</v>
      </c>
      <c r="C18" s="3"/>
      <c r="D18" s="3"/>
      <c r="E18" s="3"/>
      <c r="F18" s="17">
        <v>0.08</v>
      </c>
      <c r="G18" s="18">
        <f t="shared" si="0"/>
        <v>0</v>
      </c>
      <c r="H18" s="18">
        <f t="shared" si="1"/>
        <v>0</v>
      </c>
      <c r="I18" s="42">
        <v>22</v>
      </c>
      <c r="J18" s="18">
        <f t="shared" si="2"/>
        <v>0</v>
      </c>
    </row>
    <row r="19" spans="1:10" ht="71.25" customHeight="1" thickBot="1">
      <c r="A19" s="60">
        <v>13</v>
      </c>
      <c r="B19" s="2" t="s">
        <v>29</v>
      </c>
      <c r="C19" s="11"/>
      <c r="D19" s="11"/>
      <c r="E19" s="11"/>
      <c r="F19" s="63">
        <v>0.08</v>
      </c>
      <c r="G19" s="50">
        <f t="shared" si="0"/>
        <v>0</v>
      </c>
      <c r="H19" s="50">
        <f t="shared" si="1"/>
        <v>0</v>
      </c>
      <c r="I19" s="42">
        <v>9</v>
      </c>
      <c r="J19" s="50">
        <f t="shared" si="2"/>
        <v>0</v>
      </c>
    </row>
    <row r="20" spans="1:10" ht="78.75" customHeight="1" thickBot="1">
      <c r="A20" s="60">
        <v>14</v>
      </c>
      <c r="B20" s="10" t="s">
        <v>30</v>
      </c>
      <c r="C20" s="11"/>
      <c r="D20" s="11"/>
      <c r="E20" s="11"/>
      <c r="F20" s="63">
        <v>0.08</v>
      </c>
      <c r="G20" s="50">
        <f t="shared" si="0"/>
        <v>0</v>
      </c>
      <c r="H20" s="50">
        <f t="shared" si="1"/>
        <v>0</v>
      </c>
      <c r="I20" s="42">
        <v>3</v>
      </c>
      <c r="J20" s="50">
        <f t="shared" si="2"/>
        <v>0</v>
      </c>
    </row>
    <row r="21" spans="1:10" ht="75" customHeight="1" thickBot="1">
      <c r="A21" s="60">
        <v>15</v>
      </c>
      <c r="B21" s="4" t="s">
        <v>52</v>
      </c>
      <c r="C21" s="11"/>
      <c r="D21" s="11"/>
      <c r="E21" s="11"/>
      <c r="F21" s="63">
        <v>0.08</v>
      </c>
      <c r="G21" s="50">
        <f t="shared" si="0"/>
        <v>0</v>
      </c>
      <c r="H21" s="50">
        <f t="shared" si="1"/>
        <v>0</v>
      </c>
      <c r="I21" s="42">
        <v>1</v>
      </c>
      <c r="J21" s="50">
        <f t="shared" si="2"/>
        <v>0</v>
      </c>
    </row>
    <row r="22" spans="1:10" ht="69.75" customHeight="1" thickBot="1">
      <c r="A22" s="30">
        <v>16</v>
      </c>
      <c r="B22" s="4" t="s">
        <v>31</v>
      </c>
      <c r="C22" s="3"/>
      <c r="D22" s="3"/>
      <c r="E22" s="3"/>
      <c r="F22" s="17">
        <v>0.08</v>
      </c>
      <c r="G22" s="18">
        <f t="shared" si="0"/>
        <v>0</v>
      </c>
      <c r="H22" s="18">
        <f t="shared" si="1"/>
        <v>0</v>
      </c>
      <c r="I22" s="42">
        <v>70</v>
      </c>
      <c r="J22" s="18">
        <f t="shared" si="2"/>
        <v>0</v>
      </c>
    </row>
    <row r="23" spans="8:10" ht="15">
      <c r="H23" s="70" t="s">
        <v>61</v>
      </c>
      <c r="I23" s="71"/>
      <c r="J23" s="72">
        <f>SUM(J7:J22)</f>
        <v>0</v>
      </c>
    </row>
    <row r="24" spans="8:11" ht="15">
      <c r="H24" s="35"/>
      <c r="I24" s="36"/>
      <c r="J24" s="37"/>
      <c r="K24" s="12"/>
    </row>
    <row r="25" spans="1:10" ht="14.25">
      <c r="A25" s="83" t="s">
        <v>0</v>
      </c>
      <c r="B25" s="83" t="s">
        <v>1</v>
      </c>
      <c r="C25" s="25" t="s">
        <v>2</v>
      </c>
      <c r="D25" s="25"/>
      <c r="E25" s="25" t="s">
        <v>3</v>
      </c>
      <c r="F25" s="25" t="s">
        <v>4</v>
      </c>
      <c r="G25" s="83" t="s">
        <v>5</v>
      </c>
      <c r="H25" s="25" t="s">
        <v>3</v>
      </c>
      <c r="I25" s="83" t="s">
        <v>6</v>
      </c>
      <c r="J25" s="25" t="s">
        <v>7</v>
      </c>
    </row>
    <row r="26" spans="1:10" ht="18">
      <c r="A26" s="83"/>
      <c r="B26" s="83"/>
      <c r="C26" s="26" t="s">
        <v>8</v>
      </c>
      <c r="D26" s="26" t="s">
        <v>9</v>
      </c>
      <c r="E26" s="26" t="s">
        <v>10</v>
      </c>
      <c r="F26" s="27" t="s">
        <v>11</v>
      </c>
      <c r="G26" s="83"/>
      <c r="H26" s="26" t="s">
        <v>12</v>
      </c>
      <c r="I26" s="83"/>
      <c r="J26" s="26" t="s">
        <v>13</v>
      </c>
    </row>
    <row r="27" spans="1:10" ht="15">
      <c r="A27" s="83"/>
      <c r="B27" s="83"/>
      <c r="C27" s="28" t="s">
        <v>14</v>
      </c>
      <c r="D27" s="28"/>
      <c r="E27" s="29"/>
      <c r="F27" s="29"/>
      <c r="G27" s="83"/>
      <c r="H27" s="28" t="s">
        <v>15</v>
      </c>
      <c r="I27" s="83"/>
      <c r="J27" s="29"/>
    </row>
    <row r="28" spans="1:10" ht="14.25">
      <c r="A28" s="52">
        <v>1</v>
      </c>
      <c r="B28" s="52">
        <v>2</v>
      </c>
      <c r="C28" s="52">
        <v>3</v>
      </c>
      <c r="D28" s="52">
        <v>4</v>
      </c>
      <c r="E28" s="52">
        <v>5</v>
      </c>
      <c r="F28" s="52">
        <v>6</v>
      </c>
      <c r="G28" s="52">
        <v>7</v>
      </c>
      <c r="H28" s="52">
        <v>8</v>
      </c>
      <c r="I28" s="52">
        <v>9</v>
      </c>
      <c r="J28" s="52">
        <v>10</v>
      </c>
    </row>
    <row r="29" spans="1:10" ht="15">
      <c r="A29" s="64" t="s">
        <v>60</v>
      </c>
      <c r="B29" s="65"/>
      <c r="C29" s="65"/>
      <c r="D29" s="65"/>
      <c r="E29" s="65"/>
      <c r="F29" s="65"/>
      <c r="G29" s="65"/>
      <c r="H29" s="65"/>
      <c r="I29" s="65"/>
      <c r="J29" s="65"/>
    </row>
    <row r="30" spans="1:13" ht="57.75">
      <c r="A30" s="16">
        <v>1</v>
      </c>
      <c r="B30" s="4" t="s">
        <v>51</v>
      </c>
      <c r="C30" s="3"/>
      <c r="D30" s="3"/>
      <c r="E30" s="3"/>
      <c r="F30" s="17">
        <v>0.23</v>
      </c>
      <c r="G30" s="18">
        <f>E30*F30</f>
        <v>0</v>
      </c>
      <c r="H30" s="18">
        <f>E30+G30</f>
        <v>0</v>
      </c>
      <c r="I30" s="31">
        <v>1</v>
      </c>
      <c r="J30" s="18">
        <f aca="true" t="shared" si="3" ref="J30:J38">H30*I30</f>
        <v>0</v>
      </c>
      <c r="L30" t="s">
        <v>25</v>
      </c>
      <c r="M30" s="12"/>
    </row>
    <row r="31" spans="1:10" ht="57.75">
      <c r="A31" s="16">
        <v>2</v>
      </c>
      <c r="B31" s="4" t="s">
        <v>33</v>
      </c>
      <c r="C31" s="3"/>
      <c r="D31" s="3"/>
      <c r="E31" s="3"/>
      <c r="F31" s="17">
        <v>0.23</v>
      </c>
      <c r="G31" s="18">
        <f aca="true" t="shared" si="4" ref="G31:G38">E31*F31</f>
        <v>0</v>
      </c>
      <c r="H31" s="18">
        <f aca="true" t="shared" si="5" ref="H31:H38">E31+G31</f>
        <v>0</v>
      </c>
      <c r="I31" s="31">
        <v>1</v>
      </c>
      <c r="J31" s="18">
        <f t="shared" si="3"/>
        <v>0</v>
      </c>
    </row>
    <row r="32" spans="1:10" ht="57.75">
      <c r="A32" s="16">
        <v>3</v>
      </c>
      <c r="B32" s="4" t="s">
        <v>34</v>
      </c>
      <c r="C32" s="3"/>
      <c r="D32" s="3"/>
      <c r="E32" s="3"/>
      <c r="F32" s="17">
        <v>0.23</v>
      </c>
      <c r="G32" s="18">
        <f t="shared" si="4"/>
        <v>0</v>
      </c>
      <c r="H32" s="18">
        <f t="shared" si="5"/>
        <v>0</v>
      </c>
      <c r="I32" s="31">
        <v>2</v>
      </c>
      <c r="J32" s="18">
        <f t="shared" si="3"/>
        <v>0</v>
      </c>
    </row>
    <row r="33" spans="1:10" ht="57.75">
      <c r="A33" s="16">
        <v>4</v>
      </c>
      <c r="B33" s="4" t="s">
        <v>18</v>
      </c>
      <c r="C33" s="3"/>
      <c r="D33" s="3"/>
      <c r="E33" s="3"/>
      <c r="F33" s="17">
        <v>0.23</v>
      </c>
      <c r="G33" s="18">
        <f t="shared" si="4"/>
        <v>0</v>
      </c>
      <c r="H33" s="18">
        <f t="shared" si="5"/>
        <v>0</v>
      </c>
      <c r="I33" s="31">
        <v>1</v>
      </c>
      <c r="J33" s="18">
        <f t="shared" si="3"/>
        <v>0</v>
      </c>
    </row>
    <row r="34" spans="1:10" ht="57.75">
      <c r="A34" s="16">
        <v>5</v>
      </c>
      <c r="B34" s="4" t="s">
        <v>35</v>
      </c>
      <c r="C34" s="3"/>
      <c r="D34" s="3"/>
      <c r="E34" s="3"/>
      <c r="F34" s="17">
        <v>0.23</v>
      </c>
      <c r="G34" s="18">
        <f t="shared" si="4"/>
        <v>0</v>
      </c>
      <c r="H34" s="18">
        <f t="shared" si="5"/>
        <v>0</v>
      </c>
      <c r="I34" s="31">
        <v>3</v>
      </c>
      <c r="J34" s="18">
        <f t="shared" si="3"/>
        <v>0</v>
      </c>
    </row>
    <row r="35" spans="1:10" ht="57.75">
      <c r="A35" s="16">
        <v>6</v>
      </c>
      <c r="B35" s="4" t="s">
        <v>27</v>
      </c>
      <c r="C35" s="3"/>
      <c r="D35" s="3"/>
      <c r="E35" s="3"/>
      <c r="F35" s="17">
        <v>0.23</v>
      </c>
      <c r="G35" s="18">
        <f t="shared" si="4"/>
        <v>0</v>
      </c>
      <c r="H35" s="18">
        <f t="shared" si="5"/>
        <v>0</v>
      </c>
      <c r="I35" s="31">
        <v>3</v>
      </c>
      <c r="J35" s="18">
        <f t="shared" si="3"/>
        <v>0</v>
      </c>
    </row>
    <row r="36" spans="1:10" ht="57.75">
      <c r="A36" s="16">
        <v>7</v>
      </c>
      <c r="B36" s="4" t="s">
        <v>28</v>
      </c>
      <c r="C36" s="3"/>
      <c r="D36" s="3"/>
      <c r="E36" s="3"/>
      <c r="F36" s="17">
        <v>0.23</v>
      </c>
      <c r="G36" s="18">
        <f t="shared" si="4"/>
        <v>0</v>
      </c>
      <c r="H36" s="18">
        <f t="shared" si="5"/>
        <v>0</v>
      </c>
      <c r="I36" s="31">
        <v>3</v>
      </c>
      <c r="J36" s="18">
        <f t="shared" si="3"/>
        <v>0</v>
      </c>
    </row>
    <row r="37" spans="1:10" ht="57.75">
      <c r="A37" s="16">
        <v>8</v>
      </c>
      <c r="B37" s="4" t="s">
        <v>30</v>
      </c>
      <c r="C37" s="3"/>
      <c r="D37" s="3"/>
      <c r="E37" s="3"/>
      <c r="F37" s="17">
        <v>0.23</v>
      </c>
      <c r="G37" s="18">
        <f t="shared" si="4"/>
        <v>0</v>
      </c>
      <c r="H37" s="18">
        <f t="shared" si="5"/>
        <v>0</v>
      </c>
      <c r="I37" s="31">
        <v>1</v>
      </c>
      <c r="J37" s="18">
        <f t="shared" si="3"/>
        <v>0</v>
      </c>
    </row>
    <row r="38" spans="1:10" ht="57.75">
      <c r="A38" s="16">
        <v>9</v>
      </c>
      <c r="B38" s="4" t="s">
        <v>31</v>
      </c>
      <c r="C38" s="3"/>
      <c r="D38" s="3"/>
      <c r="E38" s="3"/>
      <c r="F38" s="17">
        <v>0.23</v>
      </c>
      <c r="G38" s="18">
        <f t="shared" si="4"/>
        <v>0</v>
      </c>
      <c r="H38" s="18">
        <f t="shared" si="5"/>
        <v>0</v>
      </c>
      <c r="I38" s="31">
        <v>16</v>
      </c>
      <c r="J38" s="18">
        <f t="shared" si="3"/>
        <v>0</v>
      </c>
    </row>
    <row r="39" spans="1:10" ht="15">
      <c r="A39" s="12"/>
      <c r="B39" s="13"/>
      <c r="C39" s="12"/>
      <c r="D39" s="12"/>
      <c r="E39" s="12"/>
      <c r="F39" s="12"/>
      <c r="G39" s="12"/>
      <c r="H39" s="32" t="s">
        <v>61</v>
      </c>
      <c r="I39" s="34"/>
      <c r="J39" s="18">
        <f>SUM(J30:J38)</f>
        <v>0</v>
      </c>
    </row>
    <row r="40" ht="14.25">
      <c r="B40" s="13"/>
    </row>
    <row r="41" ht="14.25">
      <c r="B41" s="13"/>
    </row>
    <row r="42" ht="14.25">
      <c r="B42" s="13"/>
    </row>
    <row r="43" ht="14.25">
      <c r="B43" s="13"/>
    </row>
    <row r="44" ht="14.25">
      <c r="B44" s="12"/>
    </row>
  </sheetData>
  <sheetProtection/>
  <mergeCells count="8">
    <mergeCell ref="A2:A4"/>
    <mergeCell ref="B2:B4"/>
    <mergeCell ref="G2:G4"/>
    <mergeCell ref="I2:I4"/>
    <mergeCell ref="A25:A27"/>
    <mergeCell ref="B25:B27"/>
    <mergeCell ref="G25:G27"/>
    <mergeCell ref="I25:I2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Ministrerstwo Edukacji Narodowej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Roman Stenka</cp:lastModifiedBy>
  <dcterms:created xsi:type="dcterms:W3CDTF">2019-05-19T17:31:37Z</dcterms:created>
  <dcterms:modified xsi:type="dcterms:W3CDTF">2019-09-18T14:26:29Z</dcterms:modified>
  <cp:category/>
  <cp:version/>
  <cp:contentType/>
  <cp:contentStatus/>
</cp:coreProperties>
</file>