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aca\zamówienia\2023\postępowania\19 - D - Dostępna Szkoła Lisie Jamy\"/>
    </mc:Choice>
  </mc:AlternateContent>
  <bookViews>
    <workbookView xWindow="0" yWindow="0" windowWidth="28800" windowHeight="12135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5" i="1"/>
  <c r="I36" i="1" l="1"/>
</calcChain>
</file>

<file path=xl/sharedStrings.xml><?xml version="1.0" encoding="utf-8"?>
<sst xmlns="http://schemas.openxmlformats.org/spreadsheetml/2006/main" count="167" uniqueCount="82">
  <si>
    <t>Opis przedmiotu</t>
  </si>
  <si>
    <t>Szkoła</t>
  </si>
  <si>
    <t>Przeznaczenie</t>
  </si>
  <si>
    <t>Liczba</t>
  </si>
  <si>
    <t>Jednosta miary</t>
  </si>
  <si>
    <t>szt</t>
  </si>
  <si>
    <t>kpl</t>
  </si>
  <si>
    <t>zestaw</t>
  </si>
  <si>
    <t>sale lekcyjne</t>
  </si>
  <si>
    <t>lupa z podświetleniem LED, śred. 90mm</t>
  </si>
  <si>
    <t>lupa</t>
  </si>
  <si>
    <t>Siedziska</t>
  </si>
  <si>
    <t>Quadro zestaw : siedzisko Pado  długie szare 1 szt., grafitowe 1 szt., czarne 1 szt., żółte 1 szt.</t>
  </si>
  <si>
    <t>meble</t>
  </si>
  <si>
    <t>Quadro zestaw : kolorowa skrzynia, kolor limonkowo-szary, szuflada wąska</t>
  </si>
  <si>
    <t>zestaw interaktywny</t>
  </si>
  <si>
    <t>tablica interaktywna BLACK 90, projektor multimedialny + uchwyt ścienny + głośniki (listwa głośnikowa)</t>
  </si>
  <si>
    <t>tablica korkowa</t>
  </si>
  <si>
    <t>tablica korkowa z aluminiową ramą 90x120 cm</t>
  </si>
  <si>
    <t>siedziska</t>
  </si>
  <si>
    <t>zestaw siedzisk Paolo2 , 2 żółte, 2 czerwone, 2 grafitowe, 2 czarne, średnica 200x200</t>
  </si>
  <si>
    <t>świetlica</t>
  </si>
  <si>
    <t>szafka na plecaki szkolne</t>
  </si>
  <si>
    <t>szafka FLEXI, wym. 152x80x119,50, przegrody 28x27x30</t>
  </si>
  <si>
    <t>kącik do rozwiązywania sporów</t>
  </si>
  <si>
    <t>Kącik zawiera parawan wyciszający niski, materace narożne, poduszki, duży fotel, piłeczki z buźkami, worek do boksowania złości, zegar emocji...
Kącik powinien zawierać :
Parawan wyciszający niski - szary, 4 szt.
Materace narożne jasnoszare - tkanina trudnopalna, 1 szt.
Poducha Chmurka, 1 szt.
Gruszka mała szara, 1 szt.
Gruszka mała błękitna, 1 szt.
Duży fotelik jasnoniebieski, 1 szt.
Duży fotelik szary, 1 szt.
Kolorowe poduchy Emocje, 1 kpl
Piłeczki z buźkami, 1 szt.
Worek do boksowania złości, 1 szt.
Eliksir klasowych uczuć, 1 szt.
Zegar emocji, 1 sz</t>
  </si>
  <si>
    <t xml:space="preserve">monitor interaktywny </t>
  </si>
  <si>
    <t>Monitor interaktywny Promethan Actiwpanel 75 cali 4k, uchwyt ścienny</t>
  </si>
  <si>
    <t>Duże warcaby</t>
  </si>
  <si>
    <t>Warcaby na ćwiczenia logiczne o wym. 300x300, 32 pionki</t>
  </si>
  <si>
    <t>Gra twister</t>
  </si>
  <si>
    <t>Gra Twister o wymiarach maty 161x118</t>
  </si>
  <si>
    <t>szt.</t>
  </si>
  <si>
    <t>Chusta animacyjna</t>
  </si>
  <si>
    <t>Chusta animacyjna o średnicy 6m, 12 uchwytów</t>
  </si>
  <si>
    <t>Drukarka kolorowa</t>
  </si>
  <si>
    <t>Drukarka kolorowa, wymagania: dwustronny automatyczny podajnik dokumentów(ARDF) pozwalający na szybkie skanowanie dwustronne, dotykowy panel sterowania, prędkość drukowania i kopiowania do 40 stron/min w trybach kolor i mono, wbudowany 150 kartkowy podajnik dokumentów DSPF, komunikacja z urządzeniami mobilnymi przez wi-fi, technologia druku laserowa, funkcje skanowanie, kopiowanie, drukowanie, rozdzielczość 1200x1200</t>
  </si>
  <si>
    <t>sala lekcyjna</t>
  </si>
  <si>
    <t>Programy multimedialne do terapii</t>
  </si>
  <si>
    <t>sala rewalidacji</t>
  </si>
  <si>
    <t>Eduterapeutica logopedia- wersja rozszerzona</t>
  </si>
  <si>
    <t>laptop ekran 15'6, 1920x1080, 60 Hz, 8GB RAM, dysk 256 GB SSD, system operacyjny Windows 10 Home</t>
  </si>
  <si>
    <t>Pakiet terapeutyczny</t>
  </si>
  <si>
    <t>Laptop</t>
  </si>
  <si>
    <t>Zestaw pomocy terapeutycznych np.. Tunel sensoryczny 100x90x35, dotykowa loteryjka, świecące piłeczki, fakturowe kwadraty, gry zręcznościowe, kulki sensoryczne, masażer sensoryczny, mata dźwiękowa, bączek terapeutyczny, pomoce terapeutyczne - wyspy rzeczne, zestaw piłek z torbą, gry zręcznościowe: jenga, bierki, spadające krzesła, skoczki, spadające małpki, pchełki</t>
  </si>
  <si>
    <t>zestaw piankowy</t>
  </si>
  <si>
    <t>zestaw piankowy tor przeszkód: Baza mini - kształtka rehabilitacyjna - 2 sztuki, Baza wysoka - kształtka rehabilitacyjna - 4 sztuki, Półkoło  120 x 30 x 60 cm - kształtka rehabilitacyjna - 1 sztuka, Belka klocek 100x20x20 cm - kształtka rehabilitacyjna - 1 sztuka, Sześciokąt  120 x 30 cm -  kształtka rehabilitacyjna - 1 sztuka, Materac do zestawów piankowych - kształtka rehabilitacyjna  - 3 sztuki</t>
  </si>
  <si>
    <t xml:space="preserve">monitor interaktywny Monitor interaktywny insGraf DIGITAL FUTURE 65, Komputer OPS i5 4GB 256SSD, Podstawa mobilna do monitorów interaktywnych INSGRAF ,  Microsoft Windows 10 Pro </t>
  </si>
  <si>
    <t>papier kolorowy do drukarki</t>
  </si>
  <si>
    <t>papier ksero</t>
  </si>
  <si>
    <t>sala lekcyjna, sala rewalidacji, świetlica</t>
  </si>
  <si>
    <t>ryza</t>
  </si>
  <si>
    <t>papier biały do drukarki</t>
  </si>
  <si>
    <t xml:space="preserve">stół z regulowaną wysokością i  blatem </t>
  </si>
  <si>
    <t>stół z regulowaną wysokością i regulowanym pod kątem  blatem rozm 5-6</t>
  </si>
  <si>
    <t>stół z regulowaną wysokością i regulowanym pod kątem  blatem rozm 3-4</t>
  </si>
  <si>
    <t xml:space="preserve">stół uczniowski </t>
  </si>
  <si>
    <t>Stolik 2-os  blat o wymiarze 1300x500. regulowana wysokość, rozm. 5-6, kolor buk</t>
  </si>
  <si>
    <t>krzesło uczniowskie</t>
  </si>
  <si>
    <t>krzesło z regulowaną wysokością, roz. 5-6, kolor buk</t>
  </si>
  <si>
    <t>lampki</t>
  </si>
  <si>
    <t>wysokosc 48-50 cm, szer. Klosza 10,5-12, szer. Lampki 10x12, regulacja natezenia swiatła</t>
  </si>
  <si>
    <t>pojemniki na kółkach</t>
  </si>
  <si>
    <t>pojemniki plastikowe do przechowywania z pokrywą, 65 litrów</t>
  </si>
  <si>
    <t xml:space="preserve">program multimedialny Potrafię - </t>
  </si>
  <si>
    <t>program multimedialny Potrafię - obszar matematyczny</t>
  </si>
  <si>
    <t>program multimedialny Potrafię - obszar polonistyczny</t>
  </si>
  <si>
    <t>zestaw przyrządów gimnastycznych</t>
  </si>
  <si>
    <t>Zestaw sportowy zawierajacy różne akcesoria do zabaw ruchowych, gimnastyki korekcyjnej. W zestaiw 6 obręczy o średnicy 48cm, sensoryczny tor równoważny</t>
  </si>
  <si>
    <t>projektor krótkoogniskowy</t>
  </si>
  <si>
    <t>Rozdzielczość / format obrazu: WXGA 1280x800 / 16:10System projekcyjny: technologia 3LCD, Panel LCD: 0,59 cala z MLA (D8), Natężenie światła barwnego: 3.400 lumen / 1.900,  lumen (tryb ekonomiczny), Współczynnik kontrastu: 16.000:1
Źródło światła: lampa o mocy 215 W</t>
  </si>
  <si>
    <t>sala reawlidacji</t>
  </si>
  <si>
    <t>wieża sterofoniczna</t>
  </si>
  <si>
    <t>wieża stereo z Wi-Fi i głośnikami, Kompaktowy, sieciowy amplituner stereofoniczny Hi-Fi Denon CEOL N11DAB, Bluetooth i sterowanie głosowe.</t>
  </si>
  <si>
    <t>Lp.</t>
  </si>
  <si>
    <t>Nazwa przedmiotu</t>
  </si>
  <si>
    <t>ZSP 
Lisie Jamy</t>
  </si>
  <si>
    <t>Zamawiający dopuszcza tolerancję wymiarów i wagi zamawianego wyposażenia / parametrów w zakresie (+/-5%)</t>
  </si>
  <si>
    <t>Cena jednostkowa brutto [w zł]</t>
  </si>
  <si>
    <t>Cena brutto [w zł]</t>
  </si>
  <si>
    <t>SUMA (wartośc przenieść do formularza ofertowego)</t>
  </si>
  <si>
    <t>Załącznik nr 5 do SWZ - Formularz cenowy ZSP Lisie Jamy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</si>
</sst>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152401</xdr:rowOff>
    </xdr:from>
    <xdr:to>
      <xdr:col>3</xdr:col>
      <xdr:colOff>628650</xdr:colOff>
      <xdr:row>0</xdr:row>
      <xdr:rowOff>713543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66382590-2CB3-12B9-6790-D0C39484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52401"/>
          <a:ext cx="4333875" cy="561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161925</xdr:colOff>
      <xdr:row>0</xdr:row>
      <xdr:rowOff>171451</xdr:rowOff>
    </xdr:from>
    <xdr:to>
      <xdr:col>8</xdr:col>
      <xdr:colOff>226618</xdr:colOff>
      <xdr:row>0</xdr:row>
      <xdr:rowOff>647701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9DCC4B58-F714-8B09-07B1-07BFF819A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715000" y="171451"/>
          <a:ext cx="4265218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ca/zam&#243;wienia/2023/post&#281;powania/5%20-%20D%20-%20Dost&#281;pna%20Szko&#322;a/2023-05-12%20SWZ%20do%20publikacji/2023-05-12%20Za&#322;&#261;cznik%20nr%204c%20do%20SWZ%20-%20SOPZ%20ZSP%20Lisie%20Jam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cja cenow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33" workbookViewId="0">
      <selection activeCell="R33" sqref="R33"/>
    </sheetView>
  </sheetViews>
  <sheetFormatPr defaultRowHeight="15" x14ac:dyDescent="0.25"/>
  <cols>
    <col min="1" max="1" width="5.85546875" customWidth="1"/>
    <col min="2" max="2" width="22.85546875" customWidth="1"/>
    <col min="3" max="3" width="44.28515625" customWidth="1"/>
    <col min="4" max="4" width="10.28515625" customWidth="1"/>
    <col min="5" max="5" width="19.42578125" customWidth="1"/>
    <col min="6" max="6" width="17" customWidth="1"/>
    <col min="7" max="8" width="13.28515625" customWidth="1"/>
    <col min="9" max="9" width="11.7109375" customWidth="1"/>
    <col min="11" max="11" width="12.7109375" customWidth="1"/>
  </cols>
  <sheetData>
    <row r="1" spans="1:9" ht="63.7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81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77</v>
      </c>
      <c r="B3" s="3"/>
      <c r="C3" s="3"/>
      <c r="D3" s="3"/>
      <c r="E3" s="3"/>
      <c r="F3" s="3"/>
      <c r="G3" s="3"/>
      <c r="H3" s="3"/>
      <c r="I3" s="3"/>
    </row>
    <row r="4" spans="1:9" ht="45" x14ac:dyDescent="0.25">
      <c r="A4" s="4" t="s">
        <v>74</v>
      </c>
      <c r="B4" s="5" t="s">
        <v>75</v>
      </c>
      <c r="C4" s="5" t="s">
        <v>0</v>
      </c>
      <c r="D4" s="5" t="s">
        <v>1</v>
      </c>
      <c r="E4" s="5" t="s">
        <v>2</v>
      </c>
      <c r="F4" s="5" t="s">
        <v>3</v>
      </c>
      <c r="G4" s="8" t="s">
        <v>4</v>
      </c>
      <c r="H4" s="10" t="s">
        <v>78</v>
      </c>
      <c r="I4" s="10" t="s">
        <v>79</v>
      </c>
    </row>
    <row r="5" spans="1:9" ht="30" x14ac:dyDescent="0.25">
      <c r="A5" s="6">
        <v>1</v>
      </c>
      <c r="B5" s="7" t="s">
        <v>58</v>
      </c>
      <c r="C5" s="7" t="s">
        <v>59</v>
      </c>
      <c r="D5" s="5" t="s">
        <v>76</v>
      </c>
      <c r="E5" s="7" t="s">
        <v>8</v>
      </c>
      <c r="F5" s="5">
        <v>22</v>
      </c>
      <c r="G5" s="9" t="s">
        <v>5</v>
      </c>
      <c r="H5" s="11"/>
      <c r="I5" s="11">
        <f>F5*H5</f>
        <v>0</v>
      </c>
    </row>
    <row r="6" spans="1:9" ht="30" x14ac:dyDescent="0.25">
      <c r="A6" s="6">
        <v>2</v>
      </c>
      <c r="B6" s="7" t="s">
        <v>56</v>
      </c>
      <c r="C6" s="7" t="s">
        <v>57</v>
      </c>
      <c r="D6" s="5" t="s">
        <v>76</v>
      </c>
      <c r="E6" s="7" t="s">
        <v>8</v>
      </c>
      <c r="F6" s="7">
        <v>11</v>
      </c>
      <c r="G6" s="9" t="s">
        <v>5</v>
      </c>
      <c r="H6" s="11"/>
      <c r="I6" s="11">
        <f t="shared" ref="I6:I35" si="0">F6*H6</f>
        <v>0</v>
      </c>
    </row>
    <row r="7" spans="1:9" ht="30" x14ac:dyDescent="0.25">
      <c r="A7" s="6">
        <v>3</v>
      </c>
      <c r="B7" s="7" t="s">
        <v>53</v>
      </c>
      <c r="C7" s="7" t="s">
        <v>55</v>
      </c>
      <c r="D7" s="5" t="s">
        <v>76</v>
      </c>
      <c r="E7" s="7" t="s">
        <v>8</v>
      </c>
      <c r="F7" s="7">
        <v>2</v>
      </c>
      <c r="G7" s="9" t="s">
        <v>5</v>
      </c>
      <c r="H7" s="11"/>
      <c r="I7" s="11">
        <f t="shared" si="0"/>
        <v>0</v>
      </c>
    </row>
    <row r="8" spans="1:9" ht="30" x14ac:dyDescent="0.25">
      <c r="A8" s="6">
        <v>4</v>
      </c>
      <c r="B8" s="7" t="s">
        <v>60</v>
      </c>
      <c r="C8" s="7" t="s">
        <v>61</v>
      </c>
      <c r="D8" s="5" t="s">
        <v>76</v>
      </c>
      <c r="E8" s="7" t="s">
        <v>8</v>
      </c>
      <c r="F8" s="7">
        <v>2</v>
      </c>
      <c r="G8" s="9" t="s">
        <v>32</v>
      </c>
      <c r="H8" s="11"/>
      <c r="I8" s="11">
        <f t="shared" si="0"/>
        <v>0</v>
      </c>
    </row>
    <row r="9" spans="1:9" ht="30" x14ac:dyDescent="0.25">
      <c r="A9" s="6">
        <v>5</v>
      </c>
      <c r="B9" s="7" t="s">
        <v>62</v>
      </c>
      <c r="C9" s="7" t="s">
        <v>63</v>
      </c>
      <c r="D9" s="5" t="s">
        <v>76</v>
      </c>
      <c r="E9" s="7" t="s">
        <v>8</v>
      </c>
      <c r="F9" s="7">
        <v>8</v>
      </c>
      <c r="G9" s="9" t="s">
        <v>32</v>
      </c>
      <c r="H9" s="11"/>
      <c r="I9" s="11">
        <f t="shared" si="0"/>
        <v>0</v>
      </c>
    </row>
    <row r="10" spans="1:9" ht="30" x14ac:dyDescent="0.25">
      <c r="A10" s="6">
        <v>6</v>
      </c>
      <c r="B10" s="7" t="s">
        <v>64</v>
      </c>
      <c r="C10" s="7" t="s">
        <v>66</v>
      </c>
      <c r="D10" s="5" t="s">
        <v>76</v>
      </c>
      <c r="E10" s="7" t="s">
        <v>8</v>
      </c>
      <c r="F10" s="7">
        <v>1</v>
      </c>
      <c r="G10" s="9" t="s">
        <v>32</v>
      </c>
      <c r="H10" s="11"/>
      <c r="I10" s="11">
        <f t="shared" si="0"/>
        <v>0</v>
      </c>
    </row>
    <row r="11" spans="1:9" ht="30" x14ac:dyDescent="0.25">
      <c r="A11" s="6">
        <v>7</v>
      </c>
      <c r="B11" s="7" t="s">
        <v>64</v>
      </c>
      <c r="C11" s="7" t="s">
        <v>65</v>
      </c>
      <c r="D11" s="5" t="s">
        <v>76</v>
      </c>
      <c r="E11" s="7" t="s">
        <v>8</v>
      </c>
      <c r="F11" s="7">
        <v>1</v>
      </c>
      <c r="G11" s="9" t="s">
        <v>32</v>
      </c>
      <c r="H11" s="11"/>
      <c r="I11" s="11">
        <f t="shared" si="0"/>
        <v>0</v>
      </c>
    </row>
    <row r="12" spans="1:9" ht="30" x14ac:dyDescent="0.25">
      <c r="A12" s="6">
        <v>8</v>
      </c>
      <c r="B12" s="7" t="s">
        <v>53</v>
      </c>
      <c r="C12" s="7" t="s">
        <v>54</v>
      </c>
      <c r="D12" s="5" t="s">
        <v>76</v>
      </c>
      <c r="E12" s="7" t="s">
        <v>8</v>
      </c>
      <c r="F12" s="7">
        <v>2</v>
      </c>
      <c r="G12" s="9" t="s">
        <v>5</v>
      </c>
      <c r="H12" s="11"/>
      <c r="I12" s="11">
        <f t="shared" si="0"/>
        <v>0</v>
      </c>
    </row>
    <row r="13" spans="1:9" ht="60" x14ac:dyDescent="0.25">
      <c r="A13" s="6">
        <v>9</v>
      </c>
      <c r="B13" s="7" t="s">
        <v>67</v>
      </c>
      <c r="C13" s="7" t="s">
        <v>68</v>
      </c>
      <c r="D13" s="5" t="s">
        <v>76</v>
      </c>
      <c r="E13" s="7" t="s">
        <v>8</v>
      </c>
      <c r="F13" s="7">
        <v>1</v>
      </c>
      <c r="G13" s="9" t="s">
        <v>7</v>
      </c>
      <c r="H13" s="11"/>
      <c r="I13" s="11">
        <f t="shared" si="0"/>
        <v>0</v>
      </c>
    </row>
    <row r="14" spans="1:9" ht="30" x14ac:dyDescent="0.25">
      <c r="A14" s="6">
        <v>10</v>
      </c>
      <c r="B14" s="7" t="s">
        <v>10</v>
      </c>
      <c r="C14" s="7" t="s">
        <v>9</v>
      </c>
      <c r="D14" s="5" t="s">
        <v>76</v>
      </c>
      <c r="E14" s="7" t="s">
        <v>8</v>
      </c>
      <c r="F14" s="7">
        <v>6</v>
      </c>
      <c r="G14" s="9" t="s">
        <v>5</v>
      </c>
      <c r="H14" s="11"/>
      <c r="I14" s="11">
        <f t="shared" si="0"/>
        <v>0</v>
      </c>
    </row>
    <row r="15" spans="1:9" ht="36.75" customHeight="1" x14ac:dyDescent="0.25">
      <c r="A15" s="6">
        <v>11</v>
      </c>
      <c r="B15" s="7" t="s">
        <v>11</v>
      </c>
      <c r="C15" s="7" t="s">
        <v>12</v>
      </c>
      <c r="D15" s="5" t="s">
        <v>76</v>
      </c>
      <c r="E15" s="7" t="s">
        <v>8</v>
      </c>
      <c r="F15" s="7">
        <v>1</v>
      </c>
      <c r="G15" s="9" t="s">
        <v>6</v>
      </c>
      <c r="H15" s="11"/>
      <c r="I15" s="11">
        <f t="shared" si="0"/>
        <v>0</v>
      </c>
    </row>
    <row r="16" spans="1:9" ht="30" x14ac:dyDescent="0.25">
      <c r="A16" s="6">
        <v>12</v>
      </c>
      <c r="B16" s="7" t="s">
        <v>13</v>
      </c>
      <c r="C16" s="7" t="s">
        <v>14</v>
      </c>
      <c r="D16" s="5" t="s">
        <v>76</v>
      </c>
      <c r="E16" s="7" t="s">
        <v>8</v>
      </c>
      <c r="F16" s="7">
        <v>2</v>
      </c>
      <c r="G16" s="9" t="s">
        <v>6</v>
      </c>
      <c r="H16" s="11"/>
      <c r="I16" s="11">
        <f t="shared" si="0"/>
        <v>0</v>
      </c>
    </row>
    <row r="17" spans="1:9" ht="45" x14ac:dyDescent="0.25">
      <c r="A17" s="6">
        <v>13</v>
      </c>
      <c r="B17" s="7" t="s">
        <v>15</v>
      </c>
      <c r="C17" s="7" t="s">
        <v>16</v>
      </c>
      <c r="D17" s="5" t="s">
        <v>76</v>
      </c>
      <c r="E17" s="7" t="s">
        <v>8</v>
      </c>
      <c r="F17" s="7">
        <v>1</v>
      </c>
      <c r="G17" s="9" t="s">
        <v>6</v>
      </c>
      <c r="H17" s="11"/>
      <c r="I17" s="11">
        <f t="shared" si="0"/>
        <v>0</v>
      </c>
    </row>
    <row r="18" spans="1:9" ht="30" x14ac:dyDescent="0.25">
      <c r="A18" s="6">
        <v>14</v>
      </c>
      <c r="B18" s="7" t="s">
        <v>17</v>
      </c>
      <c r="C18" s="7" t="s">
        <v>18</v>
      </c>
      <c r="D18" s="5" t="s">
        <v>76</v>
      </c>
      <c r="E18" s="7" t="s">
        <v>8</v>
      </c>
      <c r="F18" s="7">
        <v>5</v>
      </c>
      <c r="G18" s="9" t="s">
        <v>5</v>
      </c>
      <c r="H18" s="11"/>
      <c r="I18" s="11">
        <f t="shared" si="0"/>
        <v>0</v>
      </c>
    </row>
    <row r="19" spans="1:9" ht="30" x14ac:dyDescent="0.25">
      <c r="A19" s="6">
        <v>15</v>
      </c>
      <c r="B19" s="7" t="s">
        <v>19</v>
      </c>
      <c r="C19" s="7" t="s">
        <v>20</v>
      </c>
      <c r="D19" s="5" t="s">
        <v>76</v>
      </c>
      <c r="E19" s="7" t="s">
        <v>21</v>
      </c>
      <c r="F19" s="7">
        <v>2</v>
      </c>
      <c r="G19" s="9" t="s">
        <v>6</v>
      </c>
      <c r="H19" s="11"/>
      <c r="I19" s="11">
        <f t="shared" si="0"/>
        <v>0</v>
      </c>
    </row>
    <row r="20" spans="1:9" ht="30" x14ac:dyDescent="0.25">
      <c r="A20" s="6">
        <v>16</v>
      </c>
      <c r="B20" s="7" t="s">
        <v>22</v>
      </c>
      <c r="C20" s="7" t="s">
        <v>23</v>
      </c>
      <c r="D20" s="5" t="s">
        <v>76</v>
      </c>
      <c r="E20" s="7" t="s">
        <v>21</v>
      </c>
      <c r="F20" s="7">
        <v>1</v>
      </c>
      <c r="G20" s="9" t="s">
        <v>5</v>
      </c>
      <c r="H20" s="11"/>
      <c r="I20" s="11">
        <f t="shared" si="0"/>
        <v>0</v>
      </c>
    </row>
    <row r="21" spans="1:9" ht="270" x14ac:dyDescent="0.25">
      <c r="A21" s="6">
        <v>17</v>
      </c>
      <c r="B21" s="7" t="s">
        <v>24</v>
      </c>
      <c r="C21" s="7" t="s">
        <v>25</v>
      </c>
      <c r="D21" s="5" t="s">
        <v>76</v>
      </c>
      <c r="E21" s="7" t="s">
        <v>21</v>
      </c>
      <c r="F21" s="7">
        <v>1</v>
      </c>
      <c r="G21" s="9" t="s">
        <v>6</v>
      </c>
      <c r="H21" s="11"/>
      <c r="I21" s="11">
        <f t="shared" si="0"/>
        <v>0</v>
      </c>
    </row>
    <row r="22" spans="1:9" ht="30" x14ac:dyDescent="0.25">
      <c r="A22" s="6">
        <v>18</v>
      </c>
      <c r="B22" s="7" t="s">
        <v>26</v>
      </c>
      <c r="C22" s="7" t="s">
        <v>27</v>
      </c>
      <c r="D22" s="5" t="s">
        <v>76</v>
      </c>
      <c r="E22" s="7" t="s">
        <v>21</v>
      </c>
      <c r="F22" s="7">
        <v>1</v>
      </c>
      <c r="G22" s="9" t="s">
        <v>5</v>
      </c>
      <c r="H22" s="11"/>
      <c r="I22" s="11">
        <f t="shared" si="0"/>
        <v>0</v>
      </c>
    </row>
    <row r="23" spans="1:9" ht="30" x14ac:dyDescent="0.25">
      <c r="A23" s="6">
        <v>19</v>
      </c>
      <c r="B23" s="7" t="s">
        <v>28</v>
      </c>
      <c r="C23" s="7" t="s">
        <v>29</v>
      </c>
      <c r="D23" s="5" t="s">
        <v>76</v>
      </c>
      <c r="E23" s="7" t="s">
        <v>21</v>
      </c>
      <c r="F23" s="7">
        <v>1</v>
      </c>
      <c r="G23" s="9" t="s">
        <v>7</v>
      </c>
      <c r="H23" s="11"/>
      <c r="I23" s="11">
        <f t="shared" si="0"/>
        <v>0</v>
      </c>
    </row>
    <row r="24" spans="1:9" ht="30" x14ac:dyDescent="0.25">
      <c r="A24" s="6">
        <v>20</v>
      </c>
      <c r="B24" s="7" t="s">
        <v>30</v>
      </c>
      <c r="C24" s="7" t="s">
        <v>31</v>
      </c>
      <c r="D24" s="5" t="s">
        <v>76</v>
      </c>
      <c r="E24" s="7" t="s">
        <v>21</v>
      </c>
      <c r="F24" s="7">
        <v>1</v>
      </c>
      <c r="G24" s="9" t="s">
        <v>32</v>
      </c>
      <c r="H24" s="11"/>
      <c r="I24" s="11">
        <f t="shared" si="0"/>
        <v>0</v>
      </c>
    </row>
    <row r="25" spans="1:9" ht="30" x14ac:dyDescent="0.25">
      <c r="A25" s="6">
        <v>21</v>
      </c>
      <c r="B25" s="7" t="s">
        <v>33</v>
      </c>
      <c r="C25" s="7" t="s">
        <v>34</v>
      </c>
      <c r="D25" s="5" t="s">
        <v>76</v>
      </c>
      <c r="E25" s="7" t="s">
        <v>21</v>
      </c>
      <c r="F25" s="7">
        <v>1</v>
      </c>
      <c r="G25" s="9" t="s">
        <v>5</v>
      </c>
      <c r="H25" s="11"/>
      <c r="I25" s="11">
        <f t="shared" si="0"/>
        <v>0</v>
      </c>
    </row>
    <row r="26" spans="1:9" ht="165" x14ac:dyDescent="0.25">
      <c r="A26" s="6">
        <v>22</v>
      </c>
      <c r="B26" s="7" t="s">
        <v>35</v>
      </c>
      <c r="C26" s="7" t="s">
        <v>36</v>
      </c>
      <c r="D26" s="5" t="s">
        <v>76</v>
      </c>
      <c r="E26" s="7" t="s">
        <v>71</v>
      </c>
      <c r="F26" s="7">
        <v>1</v>
      </c>
      <c r="G26" s="9" t="s">
        <v>5</v>
      </c>
      <c r="H26" s="11"/>
      <c r="I26" s="11">
        <f t="shared" si="0"/>
        <v>0</v>
      </c>
    </row>
    <row r="27" spans="1:9" ht="105" x14ac:dyDescent="0.25">
      <c r="A27" s="6">
        <v>23</v>
      </c>
      <c r="B27" s="7" t="s">
        <v>69</v>
      </c>
      <c r="C27" s="7" t="s">
        <v>70</v>
      </c>
      <c r="D27" s="5" t="s">
        <v>76</v>
      </c>
      <c r="E27" s="7" t="s">
        <v>37</v>
      </c>
      <c r="F27" s="7">
        <v>1</v>
      </c>
      <c r="G27" s="9" t="s">
        <v>5</v>
      </c>
      <c r="H27" s="11"/>
      <c r="I27" s="11">
        <f t="shared" si="0"/>
        <v>0</v>
      </c>
    </row>
    <row r="28" spans="1:9" ht="45" x14ac:dyDescent="0.25">
      <c r="A28" s="6">
        <v>24</v>
      </c>
      <c r="B28" s="7" t="s">
        <v>38</v>
      </c>
      <c r="C28" s="7" t="s">
        <v>40</v>
      </c>
      <c r="D28" s="5" t="s">
        <v>76</v>
      </c>
      <c r="E28" s="7" t="s">
        <v>39</v>
      </c>
      <c r="F28" s="7">
        <v>1</v>
      </c>
      <c r="G28" s="9" t="s">
        <v>5</v>
      </c>
      <c r="H28" s="11"/>
      <c r="I28" s="11">
        <f t="shared" si="0"/>
        <v>0</v>
      </c>
    </row>
    <row r="29" spans="1:9" ht="60" x14ac:dyDescent="0.25">
      <c r="A29" s="6">
        <v>25</v>
      </c>
      <c r="B29" s="7" t="s">
        <v>72</v>
      </c>
      <c r="C29" s="7" t="s">
        <v>73</v>
      </c>
      <c r="D29" s="5" t="s">
        <v>76</v>
      </c>
      <c r="E29" s="7" t="s">
        <v>37</v>
      </c>
      <c r="F29" s="7">
        <v>1</v>
      </c>
      <c r="G29" s="9" t="s">
        <v>5</v>
      </c>
      <c r="H29" s="11"/>
      <c r="I29" s="11">
        <f t="shared" si="0"/>
        <v>0</v>
      </c>
    </row>
    <row r="30" spans="1:9" ht="45" x14ac:dyDescent="0.25">
      <c r="A30" s="6">
        <v>26</v>
      </c>
      <c r="B30" s="7" t="s">
        <v>43</v>
      </c>
      <c r="C30" s="7" t="s">
        <v>41</v>
      </c>
      <c r="D30" s="5" t="s">
        <v>76</v>
      </c>
      <c r="E30" s="7" t="s">
        <v>21</v>
      </c>
      <c r="F30" s="7">
        <v>1</v>
      </c>
      <c r="G30" s="9" t="s">
        <v>5</v>
      </c>
      <c r="H30" s="11"/>
      <c r="I30" s="11">
        <f t="shared" si="0"/>
        <v>0</v>
      </c>
    </row>
    <row r="31" spans="1:9" ht="135" x14ac:dyDescent="0.25">
      <c r="A31" s="6">
        <v>27</v>
      </c>
      <c r="B31" s="7" t="s">
        <v>42</v>
      </c>
      <c r="C31" s="7" t="s">
        <v>44</v>
      </c>
      <c r="D31" s="5" t="s">
        <v>76</v>
      </c>
      <c r="E31" s="7" t="s">
        <v>39</v>
      </c>
      <c r="F31" s="7">
        <v>1</v>
      </c>
      <c r="G31" s="9" t="s">
        <v>7</v>
      </c>
      <c r="H31" s="11"/>
      <c r="I31" s="11">
        <f t="shared" si="0"/>
        <v>0</v>
      </c>
    </row>
    <row r="32" spans="1:9" ht="135" x14ac:dyDescent="0.25">
      <c r="A32" s="6">
        <v>28</v>
      </c>
      <c r="B32" s="7" t="s">
        <v>45</v>
      </c>
      <c r="C32" s="7" t="s">
        <v>46</v>
      </c>
      <c r="D32" s="5" t="s">
        <v>76</v>
      </c>
      <c r="E32" s="7" t="s">
        <v>39</v>
      </c>
      <c r="F32" s="7">
        <v>1</v>
      </c>
      <c r="G32" s="9" t="s">
        <v>7</v>
      </c>
      <c r="H32" s="11"/>
      <c r="I32" s="11">
        <f t="shared" si="0"/>
        <v>0</v>
      </c>
    </row>
    <row r="33" spans="1:9" ht="75" x14ac:dyDescent="0.25">
      <c r="A33" s="6">
        <v>29</v>
      </c>
      <c r="B33" s="7" t="s">
        <v>26</v>
      </c>
      <c r="C33" s="7" t="s">
        <v>47</v>
      </c>
      <c r="D33" s="5" t="s">
        <v>76</v>
      </c>
      <c r="E33" s="7" t="s">
        <v>39</v>
      </c>
      <c r="F33" s="7">
        <v>1</v>
      </c>
      <c r="G33" s="9" t="s">
        <v>7</v>
      </c>
      <c r="H33" s="11"/>
      <c r="I33" s="11">
        <f t="shared" si="0"/>
        <v>0</v>
      </c>
    </row>
    <row r="34" spans="1:9" ht="45" x14ac:dyDescent="0.25">
      <c r="A34" s="6">
        <v>30</v>
      </c>
      <c r="B34" s="7" t="s">
        <v>49</v>
      </c>
      <c r="C34" s="7" t="s">
        <v>48</v>
      </c>
      <c r="D34" s="5" t="s">
        <v>76</v>
      </c>
      <c r="E34" s="7" t="s">
        <v>50</v>
      </c>
      <c r="F34" s="7">
        <v>5</v>
      </c>
      <c r="G34" s="9" t="s">
        <v>51</v>
      </c>
      <c r="H34" s="11"/>
      <c r="I34" s="11">
        <f>F34*H34</f>
        <v>0</v>
      </c>
    </row>
    <row r="35" spans="1:9" ht="45" x14ac:dyDescent="0.25">
      <c r="A35" s="6">
        <v>31</v>
      </c>
      <c r="B35" s="7" t="s">
        <v>49</v>
      </c>
      <c r="C35" s="7" t="s">
        <v>52</v>
      </c>
      <c r="D35" s="5" t="s">
        <v>76</v>
      </c>
      <c r="E35" s="7" t="s">
        <v>50</v>
      </c>
      <c r="F35" s="7">
        <v>5</v>
      </c>
      <c r="G35" s="9" t="s">
        <v>51</v>
      </c>
      <c r="H35" s="11"/>
      <c r="I35" s="11">
        <f t="shared" si="0"/>
        <v>0</v>
      </c>
    </row>
    <row r="36" spans="1:9" x14ac:dyDescent="0.25">
      <c r="A36" s="13" t="s">
        <v>80</v>
      </c>
      <c r="B36" s="13"/>
      <c r="C36" s="13"/>
      <c r="D36" s="13"/>
      <c r="E36" s="13"/>
      <c r="F36" s="13"/>
      <c r="G36" s="13"/>
      <c r="H36" s="13"/>
      <c r="I36" s="12">
        <f>SUM(I5:I35)</f>
        <v>0</v>
      </c>
    </row>
  </sheetData>
  <mergeCells count="4">
    <mergeCell ref="A36:H36"/>
    <mergeCell ref="A1:I1"/>
    <mergeCell ref="A2:I2"/>
    <mergeCell ref="A3:I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Rafał Czyrny</cp:lastModifiedBy>
  <dcterms:created xsi:type="dcterms:W3CDTF">2023-06-01T14:34:34Z</dcterms:created>
  <dcterms:modified xsi:type="dcterms:W3CDTF">2023-06-07T10:10:16Z</dcterms:modified>
</cp:coreProperties>
</file>