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kmak\Desktop\Przetarg ZKA 2024\"/>
    </mc:Choice>
  </mc:AlternateContent>
  <xr:revisionPtr revIDLastSave="0" documentId="13_ncr:1_{92AC2638-F65A-4DE6-895C-199B4E3C896E}" xr6:coauthVersionLast="47" xr6:coauthVersionMax="47" xr10:uidLastSave="{00000000-0000-0000-0000-000000000000}"/>
  <bookViews>
    <workbookView xWindow="-110" yWindow="-110" windowWidth="19420" windowHeight="10420" tabRatio="886" activeTab="2" xr2:uid="{464A8BA1-B715-4AA5-BE9F-FC7E43EE8AA5}"/>
  </bookViews>
  <sheets>
    <sheet name="zał 4 - Plan obiegów" sheetId="8" r:id="rId1"/>
    <sheet name="zał 9 -  Wykaz przystanków" sheetId="9" r:id="rId2"/>
    <sheet name="zał 3 - Rozkład jazdy SKA2" sheetId="7" r:id="rId3"/>
    <sheet name="zał 2 - Zestawienie kursów" sheetId="6" r:id="rId4"/>
  </sheets>
  <definedNames>
    <definedName name="_xlnm.Print_Area" localSheetId="3">'zał 2 - Zestawienie kursów'!$A$1:$I$16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8" i="9" l="1"/>
  <c r="E28" i="9"/>
  <c r="D28" i="9"/>
  <c r="F14" i="9"/>
  <c r="E14" i="9"/>
  <c r="D14" i="9"/>
</calcChain>
</file>

<file path=xl/sharedStrings.xml><?xml version="1.0" encoding="utf-8"?>
<sst xmlns="http://schemas.openxmlformats.org/spreadsheetml/2006/main" count="392" uniqueCount="88">
  <si>
    <t>Nr poc.</t>
  </si>
  <si>
    <t>Termin kursowania</t>
  </si>
  <si>
    <t>Dni kursowania</t>
  </si>
  <si>
    <t>Uwagi</t>
  </si>
  <si>
    <t>Przystanek początkowy</t>
  </si>
  <si>
    <t>Godz. odj.</t>
  </si>
  <si>
    <t>Przystanek Końcowy</t>
  </si>
  <si>
    <t>Godz. przyj.</t>
  </si>
  <si>
    <t>Lp.</t>
  </si>
  <si>
    <t>Numer pociągu</t>
  </si>
  <si>
    <r>
      <rPr>
        <b/>
        <i/>
        <sz val="16"/>
        <color theme="5" tint="-0.249977111117893"/>
        <rFont val="Calibri"/>
        <family val="2"/>
        <charset val="238"/>
        <scheme val="minor"/>
      </rPr>
      <t>KOLEJE MAŁOPOLSKIE</t>
    </r>
    <r>
      <rPr>
        <b/>
        <sz val="16"/>
        <color theme="1"/>
        <rFont val="Calibri"/>
        <family val="2"/>
        <charset val="238"/>
        <scheme val="minor"/>
      </rPr>
      <t xml:space="preserve">
</t>
    </r>
    <r>
      <rPr>
        <b/>
        <sz val="16"/>
        <rFont val="Calibri"/>
        <family val="2"/>
        <charset val="238"/>
        <scheme val="minor"/>
      </rPr>
      <t>ZASTĘPCZA KOMUNIKACJA AUTOBUSOWA 
W DNIACH 16.04.2024 r. - 29.04.2024 r.</t>
    </r>
    <r>
      <rPr>
        <b/>
        <sz val="16"/>
        <color rgb="FFC00000"/>
        <rFont val="Calibri"/>
        <family val="2"/>
        <charset val="238"/>
        <scheme val="minor"/>
      </rPr>
      <t xml:space="preserve">
ZESTAWIENIE LICZBY AUTOBUSÓW</t>
    </r>
  </si>
  <si>
    <t>Słomniki</t>
  </si>
  <si>
    <t>Miechów</t>
  </si>
  <si>
    <t>Liczba autobusów/busów</t>
  </si>
  <si>
    <t>Przewoźnik</t>
  </si>
  <si>
    <t>Lokalizacja przystanku ZKA</t>
  </si>
  <si>
    <t>16-29.04.2024</t>
  </si>
  <si>
    <t>-/1</t>
  </si>
  <si>
    <t>-/2</t>
  </si>
  <si>
    <t>16-29.04.2024                          (7)-(5)</t>
  </si>
  <si>
    <t>-/3</t>
  </si>
  <si>
    <t>kursuje od niedzieli do piątku, w niedzielę 2 busy, w dni robocze jeden jedzie bezpośrednio do Miechowa</t>
  </si>
  <si>
    <t>W sobotę i niedzielę kursuje jeden bus, a od poniedziałku do piątku trzeci bus bezpośrednio do Słomnik</t>
  </si>
  <si>
    <t>16-29.04.2024                           (7)-(5)</t>
  </si>
  <si>
    <t>kursuje od niedzieli do piątku, w niedzielę 2 busy</t>
  </si>
  <si>
    <t>SKA2</t>
  </si>
  <si>
    <r>
      <t>KRAKÓW GŁÓWNY - SĘDZISZÓW
ważny w okresie/valid between  10 III 2024 - 08 VI 2024</t>
    </r>
    <r>
      <rPr>
        <b/>
        <i/>
        <sz val="14"/>
        <color rgb="FFFFFF00"/>
        <rFont val="Calibri"/>
        <family val="2"/>
        <charset val="238"/>
        <scheme val="minor"/>
      </rPr>
      <t xml:space="preserve">
ZKA</t>
    </r>
  </si>
  <si>
    <t>Operator</t>
  </si>
  <si>
    <t>KMŁ</t>
  </si>
  <si>
    <t>Nazwa</t>
  </si>
  <si>
    <r>
      <rPr>
        <b/>
        <sz val="11"/>
        <color theme="1"/>
        <rFont val="Calibri"/>
        <family val="2"/>
        <charset val="238"/>
        <scheme val="minor"/>
      </rPr>
      <t>Uwagi ogólne:</t>
    </r>
    <r>
      <rPr>
        <u/>
        <sz val="11"/>
        <color theme="1"/>
        <rFont val="Calibri"/>
        <family val="2"/>
        <charset val="238"/>
        <scheme val="minor"/>
      </rPr>
      <t xml:space="preserve">
1. Na wszystkich stacjach i przystankach trasować z postojem 0,5 min.
2. Autobusy w obu kierunkach na stacji przesiadki trasować z postojem 5,0 min.
</t>
    </r>
  </si>
  <si>
    <t>16 - 29 IV</t>
  </si>
  <si>
    <t>16 IV - 29 IV
(7)-(5)</t>
  </si>
  <si>
    <t>o</t>
  </si>
  <si>
    <t>p</t>
  </si>
  <si>
    <t>Smroków</t>
  </si>
  <si>
    <t>Szczepanowice</t>
  </si>
  <si>
    <t>Kamieńczyce</t>
  </si>
  <si>
    <t>L. autobusów/busów</t>
  </si>
  <si>
    <t>Liczba pasażerów</t>
  </si>
  <si>
    <t>Dziadówki</t>
  </si>
  <si>
    <t>TUNEL</t>
  </si>
  <si>
    <t>KOZŁÓW</t>
  </si>
  <si>
    <t>10-25</t>
  </si>
  <si>
    <t>10 - 25</t>
  </si>
  <si>
    <t>25 - 45</t>
  </si>
  <si>
    <t>40 - 80</t>
  </si>
  <si>
    <t>(7) - 2 busy
(D) - 3. bus bezpośrednio do Miechowa</t>
  </si>
  <si>
    <r>
      <t>SĘDZISZÓW - KRAKÓW GŁÓWNY
ważny w okresie/valid between  10 III 2024 - 08 VI 2024</t>
    </r>
    <r>
      <rPr>
        <b/>
        <i/>
        <sz val="14"/>
        <color rgb="FFFFFF00"/>
        <rFont val="Calibri"/>
        <family val="2"/>
        <charset val="238"/>
        <scheme val="minor"/>
      </rPr>
      <t xml:space="preserve">
ZKA</t>
    </r>
  </si>
  <si>
    <t>30 - 70</t>
  </si>
  <si>
    <t>15-40</t>
  </si>
  <si>
    <t>10-20</t>
  </si>
  <si>
    <t>(C) - 1 bus
(D) - 3. bus bezpośrednio do Słomnik</t>
  </si>
  <si>
    <t>(7) - 2 busy
(50 pax)</t>
  </si>
  <si>
    <t>Obieg I</t>
  </si>
  <si>
    <t>Obieg II</t>
  </si>
  <si>
    <t>SKA 2 Słomniki - Miechów</t>
  </si>
  <si>
    <t>Od poniedziałku do piątku</t>
  </si>
  <si>
    <t>16-19.04,   22-26.04,   29.04.2024</t>
  </si>
  <si>
    <t>Obieg III</t>
  </si>
  <si>
    <t>Obieg IV</t>
  </si>
  <si>
    <t>PRZEJAZD TECHNICZNY</t>
  </si>
  <si>
    <t>SOBOTA</t>
  </si>
  <si>
    <t>20.04,     27.04</t>
  </si>
  <si>
    <t>NIEDZIELA</t>
  </si>
  <si>
    <t>21.04,      28.04</t>
  </si>
  <si>
    <t>Chronometraż zastępczej komunikacji autobusowej na linii 8</t>
  </si>
  <si>
    <t>Dla pociągów osobowych na odcinku Słomniki - Miechów</t>
  </si>
  <si>
    <t>III cykl
11.06.2023 - 02.09.2023</t>
  </si>
  <si>
    <t>cały dzień</t>
  </si>
  <si>
    <t>Nazwa punktu rozkładowego</t>
  </si>
  <si>
    <t>Lokalizacja przystanku zastępczej komunkacji autobusowej</t>
  </si>
  <si>
    <t>Kilometraż</t>
  </si>
  <si>
    <t xml:space="preserve">Czas przejazdu </t>
  </si>
  <si>
    <t>Parking przy dworcu kolejowym (ul. Kolejowa)</t>
  </si>
  <si>
    <t>Skrzyżowanie z drogą do parkingu przy przejeździe kolejowym</t>
  </si>
  <si>
    <t>Przystanek autobusowy "Szczepanowice" w ciągu DW 772 przy skrzyż. z drogą na Czaple/Szczepanowice</t>
  </si>
  <si>
    <t>Park&amp;Ride Kamieńczyce</t>
  </si>
  <si>
    <t>Przystanek autobusowy "Dworzec PKP" przy ul. Kolejowej</t>
  </si>
  <si>
    <t>Przystanek autobusowy "Pstroszyce (Kątki)" (miejscowość Pstroszyce Drugie)</t>
  </si>
  <si>
    <t>Tunel</t>
  </si>
  <si>
    <t>Parking przed budynkiem stacyjnym</t>
  </si>
  <si>
    <t>Kozłów</t>
  </si>
  <si>
    <t>Przystanek autobusowy "Kozłów (PKP)" obok budynku stacyjnego</t>
  </si>
  <si>
    <t/>
  </si>
  <si>
    <t>Dla pociągów osobowych na odcinku Miechów - Słomniki</t>
  </si>
  <si>
    <t>W czasach przejazdu wliczone są postoje 0,5 min.</t>
  </si>
  <si>
    <t>Czas na przesiadkę: 5 min.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</si>
</sst>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h:mm;@"/>
    <numFmt numFmtId="166" formatCode="[$-415]mmmm\ yy;@"/>
    <numFmt numFmtId="167" formatCode="#,##0.000"/>
  </numFmts>
  <fonts count="3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0"/>
      <name val="Arial CE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6"/>
      <color theme="5" tint="-0.249977111117893"/>
      <name val="Calibri"/>
      <family val="2"/>
      <charset val="238"/>
      <scheme val="minor"/>
    </font>
    <font>
      <b/>
      <sz val="16"/>
      <color rgb="FFC0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22"/>
      <color indexed="9"/>
      <name val="Calibri"/>
      <family val="2"/>
      <charset val="238"/>
      <scheme val="minor"/>
    </font>
    <font>
      <b/>
      <i/>
      <sz val="14"/>
      <color indexed="9"/>
      <name val="Calibri"/>
      <family val="2"/>
      <charset val="238"/>
      <scheme val="minor"/>
    </font>
    <font>
      <b/>
      <i/>
      <sz val="14"/>
      <color rgb="FFFFFF0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name val="Tahoma"/>
      <family val="2"/>
      <charset val="238"/>
    </font>
    <font>
      <i/>
      <sz val="1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1"/>
      <color theme="1" tint="4.9989318521683403E-2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3148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9999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0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27" fillId="0" borderId="0"/>
  </cellStyleXfs>
  <cellXfs count="24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5" xfId="0" applyBorder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20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17" xfId="0" applyBorder="1" applyAlignment="1">
      <alignment horizontal="left" vertical="center"/>
    </xf>
    <xf numFmtId="0" fontId="0" fillId="0" borderId="19" xfId="0" applyBorder="1" applyAlignment="1">
      <alignment horizontal="left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20" fontId="15" fillId="4" borderId="1" xfId="0" applyNumberFormat="1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20" fontId="17" fillId="4" borderId="1" xfId="0" applyNumberFormat="1" applyFont="1" applyFill="1" applyBorder="1" applyAlignment="1">
      <alignment horizontal="center" vertical="center" wrapText="1"/>
    </xf>
    <xf numFmtId="0" fontId="18" fillId="4" borderId="6" xfId="0" quotePrefix="1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16" fillId="4" borderId="27" xfId="0" applyFont="1" applyFill="1" applyBorder="1" applyAlignment="1">
      <alignment horizontal="center" vertical="center"/>
    </xf>
    <xf numFmtId="20" fontId="6" fillId="4" borderId="2" xfId="0" applyNumberFormat="1" applyFont="1" applyFill="1" applyBorder="1" applyAlignment="1">
      <alignment horizontal="center" vertical="center"/>
    </xf>
    <xf numFmtId="0" fontId="18" fillId="4" borderId="2" xfId="0" quotePrefix="1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0" fillId="4" borderId="2" xfId="0" quotePrefix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20" fontId="6" fillId="2" borderId="1" xfId="0" applyNumberFormat="1" applyFont="1" applyFill="1" applyBorder="1" applyAlignment="1">
      <alignment horizontal="center" vertical="center"/>
    </xf>
    <xf numFmtId="0" fontId="2" fillId="2" borderId="1" xfId="0" quotePrefix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0" fillId="2" borderId="1" xfId="0" quotePrefix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20" fillId="6" borderId="31" xfId="2" applyFont="1" applyFill="1" applyBorder="1" applyAlignment="1">
      <alignment horizontal="center" vertical="center"/>
    </xf>
    <xf numFmtId="0" fontId="20" fillId="6" borderId="32" xfId="2" applyFont="1" applyFill="1" applyBorder="1" applyAlignment="1">
      <alignment horizontal="center" vertical="center"/>
    </xf>
    <xf numFmtId="0" fontId="21" fillId="6" borderId="33" xfId="2" applyFont="1" applyFill="1" applyBorder="1" applyAlignment="1">
      <alignment horizontal="center" vertical="center" wrapText="1"/>
    </xf>
    <xf numFmtId="0" fontId="21" fillId="6" borderId="34" xfId="2" applyFont="1" applyFill="1" applyBorder="1" applyAlignment="1">
      <alignment horizontal="center" vertical="center" wrapText="1"/>
    </xf>
    <xf numFmtId="0" fontId="21" fillId="6" borderId="35" xfId="2" applyFont="1" applyFill="1" applyBorder="1" applyAlignment="1">
      <alignment horizontal="center" vertical="center" wrapText="1"/>
    </xf>
    <xf numFmtId="49" fontId="7" fillId="0" borderId="16" xfId="2" applyNumberFormat="1" applyFont="1" applyBorder="1" applyAlignment="1">
      <alignment horizontal="center" vertical="center"/>
    </xf>
    <xf numFmtId="49" fontId="7" fillId="0" borderId="5" xfId="2" applyNumberFormat="1" applyFont="1" applyBorder="1" applyAlignment="1">
      <alignment horizontal="center" vertical="center"/>
    </xf>
    <xf numFmtId="0" fontId="24" fillId="0" borderId="0" xfId="0" applyFont="1" applyAlignment="1">
      <alignment horizontal="left" vertical="top" wrapText="1"/>
    </xf>
    <xf numFmtId="49" fontId="7" fillId="0" borderId="17" xfId="2" applyNumberFormat="1" applyFont="1" applyBorder="1" applyAlignment="1">
      <alignment horizontal="center" vertical="center"/>
    </xf>
    <xf numFmtId="49" fontId="7" fillId="0" borderId="3" xfId="2" applyNumberFormat="1" applyFont="1" applyBorder="1" applyAlignment="1">
      <alignment horizontal="center" vertical="center"/>
    </xf>
    <xf numFmtId="0" fontId="23" fillId="6" borderId="39" xfId="0" applyFont="1" applyFill="1" applyBorder="1" applyAlignment="1">
      <alignment horizontal="center" vertical="center"/>
    </xf>
    <xf numFmtId="0" fontId="23" fillId="6" borderId="3" xfId="0" applyFont="1" applyFill="1" applyBorder="1" applyAlignment="1">
      <alignment horizontal="center" vertical="center"/>
    </xf>
    <xf numFmtId="0" fontId="23" fillId="6" borderId="1" xfId="0" applyFont="1" applyFill="1" applyBorder="1" applyAlignment="1">
      <alignment horizontal="center" vertical="center"/>
    </xf>
    <xf numFmtId="0" fontId="23" fillId="6" borderId="40" xfId="0" applyFont="1" applyFill="1" applyBorder="1" applyAlignment="1">
      <alignment horizontal="center" vertical="center"/>
    </xf>
    <xf numFmtId="49" fontId="7" fillId="2" borderId="17" xfId="2" applyNumberFormat="1" applyFont="1" applyFill="1" applyBorder="1" applyAlignment="1">
      <alignment horizontal="center" vertical="center"/>
    </xf>
    <xf numFmtId="49" fontId="7" fillId="2" borderId="3" xfId="2" applyNumberFormat="1" applyFont="1" applyFill="1" applyBorder="1" applyAlignment="1">
      <alignment horizontal="center" vertical="center"/>
    </xf>
    <xf numFmtId="0" fontId="25" fillId="0" borderId="39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top" wrapText="1"/>
    </xf>
    <xf numFmtId="49" fontId="7" fillId="0" borderId="8" xfId="2" applyNumberFormat="1" applyFont="1" applyBorder="1" applyAlignment="1">
      <alignment horizontal="center" vertical="center"/>
    </xf>
    <xf numFmtId="49" fontId="7" fillId="0" borderId="7" xfId="2" applyNumberFormat="1" applyFont="1" applyBorder="1" applyAlignment="1">
      <alignment horizontal="center" vertical="center"/>
    </xf>
    <xf numFmtId="49" fontId="26" fillId="0" borderId="8" xfId="1" quotePrefix="1" applyNumberFormat="1" applyFont="1" applyBorder="1" applyAlignment="1">
      <alignment horizontal="center" vertical="center" wrapText="1"/>
    </xf>
    <xf numFmtId="49" fontId="26" fillId="0" borderId="41" xfId="1" quotePrefix="1" applyNumberFormat="1" applyFont="1" applyBorder="1" applyAlignment="1">
      <alignment horizontal="center" vertical="center" wrapText="1"/>
    </xf>
    <xf numFmtId="49" fontId="26" fillId="0" borderId="42" xfId="1" quotePrefix="1" applyNumberFormat="1" applyFont="1" applyBorder="1" applyAlignment="1">
      <alignment horizontal="center" vertical="center" wrapText="1"/>
    </xf>
    <xf numFmtId="49" fontId="7" fillId="0" borderId="11" xfId="2" applyNumberFormat="1" applyFont="1" applyBorder="1" applyAlignment="1">
      <alignment horizontal="center" vertical="center"/>
    </xf>
    <xf numFmtId="49" fontId="7" fillId="0" borderId="0" xfId="2" applyNumberFormat="1" applyFont="1" applyAlignment="1">
      <alignment horizontal="center" vertical="center"/>
    </xf>
    <xf numFmtId="49" fontId="26" fillId="0" borderId="11" xfId="1" quotePrefix="1" applyNumberFormat="1" applyFont="1" applyBorder="1" applyAlignment="1">
      <alignment horizontal="center" vertical="center" wrapText="1"/>
    </xf>
    <xf numFmtId="49" fontId="26" fillId="0" borderId="43" xfId="1" quotePrefix="1" applyNumberFormat="1" applyFont="1" applyBorder="1" applyAlignment="1">
      <alignment horizontal="center" vertical="center" wrapText="1"/>
    </xf>
    <xf numFmtId="49" fontId="26" fillId="0" borderId="44" xfId="1" quotePrefix="1" applyNumberFormat="1" applyFont="1" applyBorder="1" applyAlignment="1">
      <alignment horizontal="center" vertical="center" wrapText="1"/>
    </xf>
    <xf numFmtId="49" fontId="7" fillId="0" borderId="45" xfId="2" applyNumberFormat="1" applyFont="1" applyBorder="1" applyAlignment="1">
      <alignment horizontal="center" vertical="center"/>
    </xf>
    <xf numFmtId="49" fontId="7" fillId="0" borderId="10" xfId="2" applyNumberFormat="1" applyFont="1" applyBorder="1" applyAlignment="1">
      <alignment horizontal="center" vertical="center"/>
    </xf>
    <xf numFmtId="49" fontId="26" fillId="0" borderId="45" xfId="1" quotePrefix="1" applyNumberFormat="1" applyFont="1" applyBorder="1" applyAlignment="1">
      <alignment horizontal="center" vertical="center" wrapText="1"/>
    </xf>
    <xf numFmtId="49" fontId="26" fillId="0" borderId="5" xfId="1" quotePrefix="1" applyNumberFormat="1" applyFont="1" applyBorder="1" applyAlignment="1">
      <alignment horizontal="center" vertical="center" wrapText="1"/>
    </xf>
    <xf numFmtId="49" fontId="26" fillId="0" borderId="46" xfId="1" quotePrefix="1" applyNumberFormat="1" applyFont="1" applyBorder="1" applyAlignment="1">
      <alignment horizontal="center" vertical="center" wrapText="1"/>
    </xf>
    <xf numFmtId="0" fontId="7" fillId="7" borderId="24" xfId="3" applyFont="1" applyFill="1" applyBorder="1" applyAlignment="1">
      <alignment horizontal="center" vertical="center"/>
    </xf>
    <xf numFmtId="0" fontId="28" fillId="7" borderId="41" xfId="3" applyFont="1" applyFill="1" applyBorder="1" applyAlignment="1">
      <alignment horizontal="center" vertical="center"/>
    </xf>
    <xf numFmtId="20" fontId="28" fillId="7" borderId="8" xfId="0" applyNumberFormat="1" applyFont="1" applyFill="1" applyBorder="1" applyAlignment="1">
      <alignment horizontal="center"/>
    </xf>
    <xf numFmtId="20" fontId="28" fillId="7" borderId="47" xfId="0" applyNumberFormat="1" applyFont="1" applyFill="1" applyBorder="1" applyAlignment="1">
      <alignment horizontal="center"/>
    </xf>
    <xf numFmtId="20" fontId="28" fillId="7" borderId="48" xfId="0" applyNumberFormat="1" applyFont="1" applyFill="1" applyBorder="1" applyAlignment="1">
      <alignment horizontal="center"/>
    </xf>
    <xf numFmtId="20" fontId="28" fillId="7" borderId="9" xfId="0" applyNumberFormat="1" applyFont="1" applyFill="1" applyBorder="1" applyAlignment="1">
      <alignment horizontal="center"/>
    </xf>
    <xf numFmtId="0" fontId="1" fillId="0" borderId="0" xfId="0" applyFont="1"/>
    <xf numFmtId="0" fontId="7" fillId="7" borderId="21" xfId="3" applyFont="1" applyFill="1" applyBorder="1" applyAlignment="1">
      <alignment horizontal="center" vertical="center"/>
    </xf>
    <xf numFmtId="0" fontId="7" fillId="0" borderId="41" xfId="3" applyFont="1" applyBorder="1" applyAlignment="1">
      <alignment horizontal="center" vertical="center"/>
    </xf>
    <xf numFmtId="20" fontId="7" fillId="3" borderId="8" xfId="0" applyNumberFormat="1" applyFont="1" applyFill="1" applyBorder="1" applyAlignment="1">
      <alignment horizontal="center"/>
    </xf>
    <xf numFmtId="20" fontId="7" fillId="3" borderId="47" xfId="0" applyNumberFormat="1" applyFont="1" applyFill="1" applyBorder="1" applyAlignment="1">
      <alignment horizontal="center"/>
    </xf>
    <xf numFmtId="20" fontId="7" fillId="3" borderId="48" xfId="0" applyNumberFormat="1" applyFont="1" applyFill="1" applyBorder="1" applyAlignment="1">
      <alignment horizontal="center"/>
    </xf>
    <xf numFmtId="20" fontId="7" fillId="3" borderId="9" xfId="0" applyNumberFormat="1" applyFont="1" applyFill="1" applyBorder="1" applyAlignment="1">
      <alignment horizontal="center"/>
    </xf>
    <xf numFmtId="0" fontId="3" fillId="7" borderId="3" xfId="3" applyFont="1" applyFill="1" applyBorder="1" applyAlignment="1">
      <alignment horizontal="center" vertical="center"/>
    </xf>
    <xf numFmtId="0" fontId="3" fillId="7" borderId="24" xfId="3" applyFont="1" applyFill="1" applyBorder="1" applyAlignment="1">
      <alignment horizontal="center" vertical="center"/>
    </xf>
    <xf numFmtId="20" fontId="3" fillId="3" borderId="11" xfId="0" applyNumberFormat="1" applyFont="1" applyFill="1" applyBorder="1" applyAlignment="1">
      <alignment horizontal="center"/>
    </xf>
    <xf numFmtId="20" fontId="3" fillId="3" borderId="49" xfId="0" applyNumberFormat="1" applyFont="1" applyFill="1" applyBorder="1" applyAlignment="1">
      <alignment horizontal="center"/>
    </xf>
    <xf numFmtId="20" fontId="3" fillId="3" borderId="50" xfId="0" applyNumberFormat="1" applyFont="1" applyFill="1" applyBorder="1" applyAlignment="1">
      <alignment horizontal="center"/>
    </xf>
    <xf numFmtId="20" fontId="3" fillId="3" borderId="12" xfId="0" applyNumberFormat="1" applyFont="1" applyFill="1" applyBorder="1" applyAlignment="1">
      <alignment horizontal="center"/>
    </xf>
    <xf numFmtId="0" fontId="7" fillId="0" borderId="3" xfId="3" applyFont="1" applyBorder="1" applyAlignment="1">
      <alignment horizontal="center" vertical="center"/>
    </xf>
    <xf numFmtId="0" fontId="3" fillId="0" borderId="24" xfId="3" applyFont="1" applyBorder="1" applyAlignment="1">
      <alignment horizontal="center" vertical="center"/>
    </xf>
    <xf numFmtId="0" fontId="3" fillId="0" borderId="27" xfId="3" applyFont="1" applyBorder="1" applyAlignment="1">
      <alignment horizontal="center" vertical="center"/>
    </xf>
    <xf numFmtId="0" fontId="3" fillId="7" borderId="17" xfId="3" applyFont="1" applyFill="1" applyBorder="1" applyAlignment="1">
      <alignment horizontal="center" vertical="center"/>
    </xf>
    <xf numFmtId="0" fontId="3" fillId="7" borderId="27" xfId="3" applyFont="1" applyFill="1" applyBorder="1" applyAlignment="1">
      <alignment horizontal="center" vertical="center"/>
    </xf>
    <xf numFmtId="0" fontId="7" fillId="0" borderId="17" xfId="3" applyFont="1" applyBorder="1" applyAlignment="1">
      <alignment horizontal="center" vertical="center"/>
    </xf>
    <xf numFmtId="0" fontId="7" fillId="0" borderId="53" xfId="3" applyFont="1" applyBorder="1" applyAlignment="1">
      <alignment horizontal="center" vertical="center"/>
    </xf>
    <xf numFmtId="20" fontId="7" fillId="3" borderId="45" xfId="1" applyNumberFormat="1" applyFont="1" applyFill="1" applyBorder="1" applyAlignment="1">
      <alignment horizontal="center" vertical="center"/>
    </xf>
    <xf numFmtId="20" fontId="7" fillId="3" borderId="54" xfId="1" applyNumberFormat="1" applyFont="1" applyFill="1" applyBorder="1" applyAlignment="1">
      <alignment horizontal="center" vertical="center"/>
    </xf>
    <xf numFmtId="20" fontId="7" fillId="3" borderId="55" xfId="1" applyNumberFormat="1" applyFont="1" applyFill="1" applyBorder="1" applyAlignment="1">
      <alignment horizontal="center" vertical="center"/>
    </xf>
    <xf numFmtId="20" fontId="7" fillId="3" borderId="56" xfId="1" applyNumberFormat="1" applyFont="1" applyFill="1" applyBorder="1" applyAlignment="1">
      <alignment horizontal="center" vertical="center"/>
    </xf>
    <xf numFmtId="0" fontId="29" fillId="0" borderId="33" xfId="0" applyFont="1" applyBorder="1" applyAlignment="1">
      <alignment horizontal="center"/>
    </xf>
    <xf numFmtId="0" fontId="29" fillId="0" borderId="34" xfId="0" applyFont="1" applyBorder="1" applyAlignment="1">
      <alignment horizontal="center"/>
    </xf>
    <xf numFmtId="0" fontId="28" fillId="7" borderId="53" xfId="3" applyFont="1" applyFill="1" applyBorder="1" applyAlignment="1">
      <alignment horizontal="center" vertical="center"/>
    </xf>
    <xf numFmtId="20" fontId="28" fillId="7" borderId="11" xfId="0" applyNumberFormat="1" applyFont="1" applyFill="1" applyBorder="1" applyAlignment="1">
      <alignment horizontal="center"/>
    </xf>
    <xf numFmtId="20" fontId="28" fillId="7" borderId="49" xfId="0" applyNumberFormat="1" applyFont="1" applyFill="1" applyBorder="1" applyAlignment="1">
      <alignment horizontal="center"/>
    </xf>
    <xf numFmtId="20" fontId="28" fillId="7" borderId="50" xfId="0" applyNumberFormat="1" applyFont="1" applyFill="1" applyBorder="1" applyAlignment="1">
      <alignment horizontal="center"/>
    </xf>
    <xf numFmtId="20" fontId="28" fillId="7" borderId="12" xfId="0" applyNumberFormat="1" applyFont="1" applyFill="1" applyBorder="1" applyAlignment="1">
      <alignment horizontal="center"/>
    </xf>
    <xf numFmtId="0" fontId="3" fillId="0" borderId="17" xfId="3" applyFont="1" applyBorder="1" applyAlignment="1">
      <alignment horizontal="center" vertical="center"/>
    </xf>
    <xf numFmtId="0" fontId="3" fillId="0" borderId="53" xfId="3" applyFont="1" applyBorder="1" applyAlignment="1">
      <alignment horizontal="center" vertical="center"/>
    </xf>
    <xf numFmtId="20" fontId="28" fillId="0" borderId="11" xfId="1" applyNumberFormat="1" applyFont="1" applyBorder="1" applyAlignment="1">
      <alignment horizontal="center" vertical="center"/>
    </xf>
    <xf numFmtId="20" fontId="28" fillId="0" borderId="49" xfId="1" applyNumberFormat="1" applyFont="1" applyBorder="1" applyAlignment="1">
      <alignment horizontal="center" vertical="center"/>
    </xf>
    <xf numFmtId="20" fontId="28" fillId="0" borderId="50" xfId="1" applyNumberFormat="1" applyFont="1" applyBorder="1" applyAlignment="1">
      <alignment horizontal="center" vertical="center"/>
    </xf>
    <xf numFmtId="20" fontId="28" fillId="0" borderId="12" xfId="1" applyNumberFormat="1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top" wrapText="1"/>
    </xf>
    <xf numFmtId="0" fontId="3" fillId="7" borderId="53" xfId="3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top" wrapText="1"/>
    </xf>
    <xf numFmtId="20" fontId="28" fillId="0" borderId="45" xfId="1" applyNumberFormat="1" applyFont="1" applyBorder="1" applyAlignment="1">
      <alignment horizontal="center" vertical="center"/>
    </xf>
    <xf numFmtId="20" fontId="28" fillId="0" borderId="54" xfId="1" applyNumberFormat="1" applyFont="1" applyBorder="1" applyAlignment="1">
      <alignment horizontal="center" vertical="center"/>
    </xf>
    <xf numFmtId="20" fontId="28" fillId="0" borderId="55" xfId="1" applyNumberFormat="1" applyFont="1" applyBorder="1" applyAlignment="1">
      <alignment horizontal="center" vertical="center"/>
    </xf>
    <xf numFmtId="20" fontId="28" fillId="0" borderId="56" xfId="1" applyNumberFormat="1" applyFont="1" applyBorder="1" applyAlignment="1">
      <alignment horizontal="center" vertical="center"/>
    </xf>
    <xf numFmtId="0" fontId="7" fillId="0" borderId="18" xfId="3" applyFont="1" applyBorder="1" applyAlignment="1">
      <alignment horizontal="center" vertical="center"/>
    </xf>
    <xf numFmtId="0" fontId="3" fillId="7" borderId="19" xfId="3" applyFont="1" applyFill="1" applyBorder="1" applyAlignment="1">
      <alignment horizontal="center" vertical="center"/>
    </xf>
    <xf numFmtId="20" fontId="3" fillId="7" borderId="13" xfId="0" applyNumberFormat="1" applyFont="1" applyFill="1" applyBorder="1" applyAlignment="1">
      <alignment horizontal="center"/>
    </xf>
    <xf numFmtId="20" fontId="3" fillId="7" borderId="57" xfId="0" applyNumberFormat="1" applyFont="1" applyFill="1" applyBorder="1" applyAlignment="1">
      <alignment horizontal="center"/>
    </xf>
    <xf numFmtId="20" fontId="3" fillId="7" borderId="58" xfId="0" applyNumberFormat="1" applyFont="1" applyFill="1" applyBorder="1" applyAlignment="1">
      <alignment horizontal="center"/>
    </xf>
    <xf numFmtId="20" fontId="3" fillId="7" borderId="14" xfId="0" applyNumberFormat="1" applyFont="1" applyFill="1" applyBorder="1" applyAlignment="1">
      <alignment horizontal="center"/>
    </xf>
    <xf numFmtId="0" fontId="0" fillId="0" borderId="0" xfId="0" quotePrefix="1"/>
    <xf numFmtId="49" fontId="29" fillId="0" borderId="33" xfId="0" quotePrefix="1" applyNumberFormat="1" applyFont="1" applyBorder="1" applyAlignment="1">
      <alignment horizontal="center"/>
    </xf>
    <xf numFmtId="49" fontId="29" fillId="0" borderId="34" xfId="0" quotePrefix="1" applyNumberFormat="1" applyFont="1" applyBorder="1" applyAlignment="1">
      <alignment horizontal="center"/>
    </xf>
    <xf numFmtId="49" fontId="29" fillId="0" borderId="35" xfId="0" quotePrefix="1" applyNumberFormat="1" applyFont="1" applyBorder="1" applyAlignment="1">
      <alignment horizontal="center"/>
    </xf>
    <xf numFmtId="0" fontId="29" fillId="0" borderId="33" xfId="0" quotePrefix="1" applyFont="1" applyBorder="1" applyAlignment="1">
      <alignment horizontal="center"/>
    </xf>
    <xf numFmtId="0" fontId="29" fillId="0" borderId="34" xfId="0" quotePrefix="1" applyFont="1" applyBorder="1" applyAlignment="1">
      <alignment horizontal="center"/>
    </xf>
    <xf numFmtId="0" fontId="29" fillId="0" borderId="35" xfId="0" quotePrefix="1" applyFont="1" applyBorder="1" applyAlignment="1">
      <alignment horizontal="center"/>
    </xf>
    <xf numFmtId="0" fontId="29" fillId="0" borderId="0" xfId="0" applyFont="1" applyAlignment="1">
      <alignment vertical="top" wrapText="1"/>
    </xf>
    <xf numFmtId="165" fontId="0" fillId="0" borderId="0" xfId="0" applyNumberFormat="1"/>
    <xf numFmtId="0" fontId="23" fillId="6" borderId="45" xfId="0" applyFont="1" applyFill="1" applyBorder="1" applyAlignment="1">
      <alignment horizontal="center" vertical="center"/>
    </xf>
    <xf numFmtId="0" fontId="23" fillId="6" borderId="5" xfId="0" applyFont="1" applyFill="1" applyBorder="1" applyAlignment="1">
      <alignment horizontal="center" vertical="center"/>
    </xf>
    <xf numFmtId="0" fontId="23" fillId="6" borderId="6" xfId="0" applyFont="1" applyFill="1" applyBorder="1" applyAlignment="1">
      <alignment horizontal="center" vertical="center"/>
    </xf>
    <xf numFmtId="0" fontId="23" fillId="6" borderId="56" xfId="0" applyFont="1" applyFill="1" applyBorder="1" applyAlignment="1">
      <alignment horizontal="center" vertical="center"/>
    </xf>
    <xf numFmtId="0" fontId="3" fillId="7" borderId="41" xfId="3" applyFont="1" applyFill="1" applyBorder="1" applyAlignment="1">
      <alignment horizontal="center" vertical="center"/>
    </xf>
    <xf numFmtId="20" fontId="7" fillId="0" borderId="8" xfId="0" applyNumberFormat="1" applyFont="1" applyBorder="1" applyAlignment="1">
      <alignment horizontal="center"/>
    </xf>
    <xf numFmtId="20" fontId="7" fillId="0" borderId="47" xfId="0" applyNumberFormat="1" applyFont="1" applyBorder="1" applyAlignment="1">
      <alignment horizontal="center"/>
    </xf>
    <xf numFmtId="20" fontId="7" fillId="0" borderId="48" xfId="0" applyNumberFormat="1" applyFont="1" applyBorder="1" applyAlignment="1">
      <alignment horizontal="center"/>
    </xf>
    <xf numFmtId="20" fontId="7" fillId="0" borderId="9" xfId="0" applyNumberFormat="1" applyFont="1" applyBorder="1" applyAlignment="1">
      <alignment horizontal="center"/>
    </xf>
    <xf numFmtId="20" fontId="3" fillId="7" borderId="11" xfId="0" applyNumberFormat="1" applyFont="1" applyFill="1" applyBorder="1" applyAlignment="1">
      <alignment horizontal="center"/>
    </xf>
    <xf numFmtId="20" fontId="3" fillId="7" borderId="49" xfId="0" applyNumberFormat="1" applyFont="1" applyFill="1" applyBorder="1" applyAlignment="1">
      <alignment horizontal="center"/>
    </xf>
    <xf numFmtId="20" fontId="3" fillId="7" borderId="50" xfId="0" applyNumberFormat="1" applyFont="1" applyFill="1" applyBorder="1" applyAlignment="1">
      <alignment horizontal="center"/>
    </xf>
    <xf numFmtId="20" fontId="3" fillId="7" borderId="12" xfId="0" applyNumberFormat="1" applyFont="1" applyFill="1" applyBorder="1" applyAlignment="1">
      <alignment horizontal="center"/>
    </xf>
    <xf numFmtId="0" fontId="3" fillId="0" borderId="3" xfId="3" applyFont="1" applyBorder="1" applyAlignment="1">
      <alignment horizontal="center" vertical="center"/>
    </xf>
    <xf numFmtId="20" fontId="3" fillId="0" borderId="11" xfId="0" applyNumberFormat="1" applyFont="1" applyBorder="1" applyAlignment="1">
      <alignment horizontal="center"/>
    </xf>
    <xf numFmtId="20" fontId="3" fillId="0" borderId="49" xfId="0" applyNumberFormat="1" applyFont="1" applyBorder="1" applyAlignment="1">
      <alignment horizontal="center"/>
    </xf>
    <xf numFmtId="20" fontId="3" fillId="0" borderId="50" xfId="0" applyNumberFormat="1" applyFont="1" applyBorder="1" applyAlignment="1">
      <alignment horizontal="center"/>
    </xf>
    <xf numFmtId="20" fontId="3" fillId="0" borderId="12" xfId="0" applyNumberFormat="1" applyFont="1" applyBorder="1" applyAlignment="1">
      <alignment horizontal="center"/>
    </xf>
    <xf numFmtId="20" fontId="28" fillId="7" borderId="45" xfId="0" applyNumberFormat="1" applyFont="1" applyFill="1" applyBorder="1" applyAlignment="1">
      <alignment horizontal="center"/>
    </xf>
    <xf numFmtId="20" fontId="28" fillId="7" borderId="54" xfId="0" applyNumberFormat="1" applyFont="1" applyFill="1" applyBorder="1" applyAlignment="1">
      <alignment horizontal="center"/>
    </xf>
    <xf numFmtId="20" fontId="28" fillId="7" borderId="55" xfId="0" applyNumberFormat="1" applyFont="1" applyFill="1" applyBorder="1" applyAlignment="1">
      <alignment horizontal="center"/>
    </xf>
    <xf numFmtId="20" fontId="28" fillId="7" borderId="56" xfId="0" applyNumberFormat="1" applyFont="1" applyFill="1" applyBorder="1" applyAlignment="1">
      <alignment horizontal="center"/>
    </xf>
    <xf numFmtId="20" fontId="24" fillId="0" borderId="0" xfId="0" applyNumberFormat="1" applyFont="1" applyAlignment="1">
      <alignment horizontal="left" vertical="top" wrapText="1"/>
    </xf>
    <xf numFmtId="0" fontId="7" fillId="0" borderId="24" xfId="3" applyFont="1" applyBorder="1" applyAlignment="1">
      <alignment horizontal="center" vertical="center"/>
    </xf>
    <xf numFmtId="0" fontId="7" fillId="0" borderId="25" xfId="3" applyFont="1" applyBorder="1" applyAlignment="1">
      <alignment horizontal="center" vertical="center"/>
    </xf>
    <xf numFmtId="0" fontId="28" fillId="7" borderId="51" xfId="3" applyFont="1" applyFill="1" applyBorder="1" applyAlignment="1">
      <alignment horizontal="center" vertical="center"/>
    </xf>
    <xf numFmtId="20" fontId="28" fillId="7" borderId="13" xfId="0" applyNumberFormat="1" applyFont="1" applyFill="1" applyBorder="1" applyAlignment="1">
      <alignment horizontal="center"/>
    </xf>
    <xf numFmtId="20" fontId="28" fillId="7" borderId="57" xfId="0" applyNumberFormat="1" applyFont="1" applyFill="1" applyBorder="1" applyAlignment="1">
      <alignment horizontal="center"/>
    </xf>
    <xf numFmtId="20" fontId="28" fillId="7" borderId="58" xfId="0" applyNumberFormat="1" applyFont="1" applyFill="1" applyBorder="1" applyAlignment="1">
      <alignment horizontal="center"/>
    </xf>
    <xf numFmtId="20" fontId="28" fillId="7" borderId="14" xfId="0" applyNumberFormat="1" applyFont="1" applyFill="1" applyBorder="1" applyAlignment="1">
      <alignment horizontal="center"/>
    </xf>
    <xf numFmtId="0" fontId="29" fillId="0" borderId="15" xfId="0" quotePrefix="1" applyFont="1" applyBorder="1" applyAlignment="1">
      <alignment horizontal="center" vertical="top" wrapText="1"/>
    </xf>
    <xf numFmtId="0" fontId="29" fillId="0" borderId="0" xfId="0" quotePrefix="1" applyFont="1" applyAlignment="1">
      <alignment horizontal="center" vertical="top" wrapText="1"/>
    </xf>
    <xf numFmtId="0" fontId="30" fillId="5" borderId="0" xfId="0" applyFont="1" applyFill="1" applyAlignment="1">
      <alignment horizontal="center"/>
    </xf>
    <xf numFmtId="0" fontId="30" fillId="5" borderId="59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0" fillId="2" borderId="0" xfId="0" applyFill="1"/>
    <xf numFmtId="0" fontId="0" fillId="0" borderId="10" xfId="0" applyBorder="1"/>
    <xf numFmtId="0" fontId="1" fillId="8" borderId="7" xfId="0" applyFont="1" applyFill="1" applyBorder="1" applyAlignment="1">
      <alignment horizontal="center"/>
    </xf>
    <xf numFmtId="0" fontId="1" fillId="8" borderId="27" xfId="0" applyFont="1" applyFill="1" applyBorder="1" applyAlignment="1">
      <alignment horizontal="center"/>
    </xf>
    <xf numFmtId="0" fontId="1" fillId="2" borderId="0" xfId="0" applyFont="1" applyFill="1"/>
    <xf numFmtId="0" fontId="5" fillId="2" borderId="1" xfId="0" quotePrefix="1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9" borderId="1" xfId="0" applyFill="1" applyBorder="1" applyAlignment="1">
      <alignment horizontal="center"/>
    </xf>
    <xf numFmtId="20" fontId="0" fillId="9" borderId="1" xfId="0" applyNumberFormat="1" applyFill="1" applyBorder="1" applyAlignment="1">
      <alignment horizontal="center"/>
    </xf>
    <xf numFmtId="0" fontId="5" fillId="9" borderId="1" xfId="0" quotePrefix="1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0" fillId="2" borderId="1" xfId="0" quotePrefix="1" applyFill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31" fillId="0" borderId="0" xfId="0" applyFont="1"/>
    <xf numFmtId="0" fontId="32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3" fillId="0" borderId="0" xfId="0" applyFont="1" applyAlignment="1">
      <alignment wrapText="1"/>
    </xf>
    <xf numFmtId="0" fontId="34" fillId="0" borderId="31" xfId="0" applyFont="1" applyBorder="1" applyAlignment="1">
      <alignment horizontal="center" vertical="center" wrapText="1"/>
    </xf>
    <xf numFmtId="0" fontId="34" fillId="0" borderId="32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0" fillId="0" borderId="24" xfId="0" applyBorder="1" applyAlignment="1">
      <alignment horizontal="left" vertical="center"/>
    </xf>
    <xf numFmtId="0" fontId="0" fillId="0" borderId="42" xfId="0" applyBorder="1" applyAlignment="1">
      <alignment horizontal="left" vertical="center" wrapText="1"/>
    </xf>
    <xf numFmtId="167" fontId="0" fillId="0" borderId="22" xfId="0" applyNumberFormat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20" fontId="0" fillId="3" borderId="0" xfId="0" applyNumberFormat="1" applyFill="1"/>
    <xf numFmtId="0" fontId="0" fillId="0" borderId="53" xfId="0" applyBorder="1" applyAlignment="1">
      <alignment horizontal="left" vertical="center" wrapText="1"/>
    </xf>
    <xf numFmtId="167" fontId="0" fillId="0" borderId="23" xfId="0" applyNumberFormat="1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20" fontId="0" fillId="0" borderId="0" xfId="0" applyNumberFormat="1"/>
    <xf numFmtId="0" fontId="11" fillId="0" borderId="53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167" fontId="0" fillId="0" borderId="20" xfId="0" applyNumberFormat="1" applyBorder="1" applyAlignment="1">
      <alignment horizontal="center" vertical="center"/>
    </xf>
    <xf numFmtId="20" fontId="0" fillId="0" borderId="20" xfId="0" applyNumberFormat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167" fontId="0" fillId="0" borderId="26" xfId="0" applyNumberFormat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167" fontId="0" fillId="0" borderId="52" xfId="0" applyNumberFormat="1" applyBorder="1" applyAlignment="1">
      <alignment horizontal="center" vertical="center"/>
    </xf>
    <xf numFmtId="20" fontId="0" fillId="0" borderId="52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7" fillId="0" borderId="0" xfId="2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20" fontId="7" fillId="0" borderId="0" xfId="0" applyNumberFormat="1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 vertical="center"/>
    </xf>
    <xf numFmtId="20" fontId="3" fillId="0" borderId="0" xfId="0" applyNumberFormat="1" applyFont="1" applyFill="1" applyBorder="1" applyAlignment="1">
      <alignment horizontal="center"/>
    </xf>
    <xf numFmtId="20" fontId="7" fillId="0" borderId="0" xfId="1" applyNumberFormat="1" applyFont="1" applyFill="1" applyBorder="1" applyAlignment="1">
      <alignment horizontal="center" vertical="center"/>
    </xf>
    <xf numFmtId="20" fontId="28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29" fillId="0" borderId="0" xfId="0" applyFont="1" applyFill="1" applyBorder="1" applyAlignment="1">
      <alignment horizontal="center"/>
    </xf>
    <xf numFmtId="49" fontId="29" fillId="0" borderId="0" xfId="0" quotePrefix="1" applyNumberFormat="1" applyFont="1" applyFill="1" applyBorder="1" applyAlignment="1">
      <alignment horizontal="center"/>
    </xf>
    <xf numFmtId="0" fontId="29" fillId="0" borderId="0" xfId="0" quotePrefix="1" applyFont="1" applyFill="1" applyBorder="1" applyAlignment="1">
      <alignment horizontal="center"/>
    </xf>
    <xf numFmtId="49" fontId="7" fillId="0" borderId="0" xfId="2" applyNumberFormat="1" applyFont="1" applyFill="1" applyBorder="1" applyAlignment="1">
      <alignment vertical="center"/>
    </xf>
    <xf numFmtId="49" fontId="26" fillId="0" borderId="0" xfId="1" quotePrefix="1" applyNumberFormat="1" applyFont="1" applyFill="1" applyBorder="1" applyAlignment="1">
      <alignment vertical="center" wrapText="1"/>
    </xf>
    <xf numFmtId="0" fontId="7" fillId="0" borderId="0" xfId="3" applyFont="1" applyFill="1" applyBorder="1" applyAlignment="1">
      <alignment vertical="center"/>
    </xf>
    <xf numFmtId="0" fontId="3" fillId="0" borderId="0" xfId="3" applyFont="1" applyFill="1" applyBorder="1" applyAlignment="1">
      <alignment vertical="center"/>
    </xf>
    <xf numFmtId="0" fontId="29" fillId="0" borderId="0" xfId="0" applyFont="1" applyFill="1" applyBorder="1" applyAlignment="1">
      <alignment vertical="top" wrapText="1"/>
    </xf>
    <xf numFmtId="0" fontId="20" fillId="6" borderId="60" xfId="2" applyFont="1" applyFill="1" applyBorder="1" applyAlignment="1">
      <alignment horizontal="center" vertical="center"/>
    </xf>
    <xf numFmtId="0" fontId="20" fillId="6" borderId="37" xfId="2" applyFont="1" applyFill="1" applyBorder="1" applyAlignment="1">
      <alignment horizontal="center" vertical="center"/>
    </xf>
    <xf numFmtId="0" fontId="21" fillId="6" borderId="36" xfId="2" applyFont="1" applyFill="1" applyBorder="1" applyAlignment="1">
      <alignment horizontal="center" vertical="center" wrapText="1"/>
    </xf>
    <xf numFmtId="0" fontId="21" fillId="6" borderId="61" xfId="2" applyFont="1" applyFill="1" applyBorder="1" applyAlignment="1">
      <alignment horizontal="center" vertical="center" wrapText="1"/>
    </xf>
    <xf numFmtId="0" fontId="21" fillId="6" borderId="38" xfId="2" applyFont="1" applyFill="1" applyBorder="1" applyAlignment="1">
      <alignment horizontal="center" vertical="center" wrapText="1"/>
    </xf>
  </cellXfs>
  <cellStyles count="4">
    <cellStyle name="Normalny" xfId="0" builtinId="0"/>
    <cellStyle name="Normalny 2 2" xfId="1" xr:uid="{A1492612-4427-4E62-9127-79B0F18C4367}"/>
    <cellStyle name="Normalny_RJ_2006_2007_do internetu 2 2" xfId="2" xr:uid="{84A53A95-3B4B-4D57-8D11-B0822FC7BB2D}"/>
    <cellStyle name="Normalny_Tabela 120 2" xfId="3" xr:uid="{7A21CEBC-0511-4C96-AB19-C4D05EF5D1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80F95-31BC-4157-83DB-B0B6F2EB6FE4}">
  <sheetPr>
    <pageSetUpPr fitToPage="1"/>
  </sheetPr>
  <dimension ref="A1:W93"/>
  <sheetViews>
    <sheetView topLeftCell="A85" workbookViewId="0">
      <selection activeCell="G92" sqref="G92:G93"/>
    </sheetView>
  </sheetViews>
  <sheetFormatPr defaultRowHeight="14.5" x14ac:dyDescent="0.35"/>
  <cols>
    <col min="1" max="1" width="10.36328125" customWidth="1"/>
    <col min="2" max="2" width="15.36328125" customWidth="1"/>
    <col min="3" max="3" width="12.7265625" customWidth="1"/>
    <col min="4" max="4" width="16.1796875" customWidth="1"/>
    <col min="5" max="5" width="16.7265625" customWidth="1"/>
    <col min="6" max="6" width="26.08984375" customWidth="1"/>
    <col min="7" max="7" width="20.7265625" customWidth="1"/>
  </cols>
  <sheetData>
    <row r="1" spans="1:23" x14ac:dyDescent="0.35">
      <c r="A1" s="182"/>
      <c r="B1" s="182"/>
      <c r="C1" s="182"/>
      <c r="D1" s="182"/>
      <c r="E1" s="182"/>
      <c r="F1" s="182"/>
      <c r="G1" s="182"/>
    </row>
    <row r="2" spans="1:23" x14ac:dyDescent="0.35">
      <c r="A2" s="183" t="s">
        <v>56</v>
      </c>
      <c r="B2" s="183"/>
      <c r="C2" s="183"/>
      <c r="D2" s="183"/>
      <c r="E2" s="183"/>
      <c r="F2" s="183"/>
      <c r="G2" s="184"/>
    </row>
    <row r="3" spans="1:23" x14ac:dyDescent="0.35">
      <c r="A3" s="176" t="s">
        <v>57</v>
      </c>
      <c r="B3" s="176"/>
      <c r="C3" s="176"/>
      <c r="D3" s="176"/>
      <c r="E3" s="176"/>
      <c r="F3" s="176"/>
      <c r="G3" s="177"/>
    </row>
    <row r="4" spans="1:23" x14ac:dyDescent="0.35">
      <c r="A4" s="7" t="s">
        <v>54</v>
      </c>
      <c r="B4" s="5"/>
      <c r="C4" s="5"/>
      <c r="D4" s="5"/>
      <c r="E4" s="5"/>
      <c r="F4" s="5"/>
      <c r="G4" s="5"/>
    </row>
    <row r="5" spans="1:23" x14ac:dyDescent="0.35">
      <c r="A5" s="5"/>
      <c r="B5" s="5"/>
      <c r="C5" s="5"/>
      <c r="D5" s="5"/>
      <c r="E5" s="5"/>
      <c r="F5" s="5"/>
      <c r="G5" s="5"/>
    </row>
    <row r="6" spans="1:23" ht="30" customHeight="1" x14ac:dyDescent="0.35">
      <c r="A6" s="178" t="s">
        <v>0</v>
      </c>
      <c r="B6" s="178" t="s">
        <v>4</v>
      </c>
      <c r="C6" s="178" t="s">
        <v>5</v>
      </c>
      <c r="D6" s="178" t="s">
        <v>6</v>
      </c>
      <c r="E6" s="178" t="s">
        <v>7</v>
      </c>
      <c r="F6" s="178" t="s">
        <v>1</v>
      </c>
      <c r="G6" s="178" t="s">
        <v>3</v>
      </c>
    </row>
    <row r="7" spans="1:23" x14ac:dyDescent="0.35">
      <c r="A7" s="179">
        <v>33802</v>
      </c>
      <c r="B7" s="179" t="s">
        <v>11</v>
      </c>
      <c r="C7" s="180">
        <v>0.31388888888888888</v>
      </c>
      <c r="D7" s="179" t="s">
        <v>12</v>
      </c>
      <c r="E7" s="180">
        <v>0.3354166666666667</v>
      </c>
      <c r="F7" s="186" t="s">
        <v>58</v>
      </c>
      <c r="G7" s="179"/>
    </row>
    <row r="8" spans="1:23" x14ac:dyDescent="0.35">
      <c r="A8" s="187">
        <v>33857</v>
      </c>
      <c r="B8" s="187" t="s">
        <v>12</v>
      </c>
      <c r="C8" s="188">
        <v>0.4145833333333333</v>
      </c>
      <c r="D8" s="187" t="s">
        <v>11</v>
      </c>
      <c r="E8" s="188">
        <v>0.43611111111111112</v>
      </c>
      <c r="F8" s="186" t="s">
        <v>58</v>
      </c>
      <c r="G8" s="187"/>
    </row>
    <row r="9" spans="1:23" x14ac:dyDescent="0.35">
      <c r="A9" s="2">
        <v>33810</v>
      </c>
      <c r="B9" s="2" t="s">
        <v>11</v>
      </c>
      <c r="C9" s="6">
        <v>0.50902777777777775</v>
      </c>
      <c r="D9" s="2" t="s">
        <v>12</v>
      </c>
      <c r="E9" s="6">
        <v>0.53055555555555556</v>
      </c>
      <c r="F9" s="186" t="s">
        <v>58</v>
      </c>
      <c r="G9" s="179"/>
    </row>
    <row r="10" spans="1:23" x14ac:dyDescent="0.35">
      <c r="A10" s="187">
        <v>33861</v>
      </c>
      <c r="B10" s="187" t="s">
        <v>12</v>
      </c>
      <c r="C10" s="188">
        <v>0.55763888888888891</v>
      </c>
      <c r="D10" s="187" t="s">
        <v>11</v>
      </c>
      <c r="E10" s="188">
        <v>0.57916666666666672</v>
      </c>
      <c r="F10" s="186" t="s">
        <v>58</v>
      </c>
      <c r="G10" s="187"/>
    </row>
    <row r="11" spans="1:23" x14ac:dyDescent="0.35">
      <c r="A11" s="2">
        <v>39574</v>
      </c>
      <c r="B11" s="179" t="s">
        <v>11</v>
      </c>
      <c r="C11" s="6">
        <v>0.73472222222222217</v>
      </c>
      <c r="D11" s="179" t="s">
        <v>12</v>
      </c>
      <c r="E11" s="6">
        <v>0.75624999999999998</v>
      </c>
      <c r="F11" s="186" t="s">
        <v>58</v>
      </c>
      <c r="G11" s="187"/>
    </row>
    <row r="12" spans="1:23" ht="27" customHeight="1" x14ac:dyDescent="0.35">
      <c r="A12" s="179">
        <v>33869</v>
      </c>
      <c r="B12" s="179" t="s">
        <v>12</v>
      </c>
      <c r="C12" s="6">
        <v>0.76666666666666661</v>
      </c>
      <c r="D12" s="179" t="s">
        <v>11</v>
      </c>
      <c r="E12" s="6">
        <v>0.78819444444444453</v>
      </c>
      <c r="F12" s="186" t="s">
        <v>58</v>
      </c>
      <c r="G12" s="179"/>
      <c r="H12" s="181"/>
      <c r="I12" s="181"/>
      <c r="J12" s="181"/>
      <c r="K12" s="181"/>
      <c r="L12" s="181"/>
      <c r="M12" s="181"/>
      <c r="N12" s="181"/>
      <c r="O12" s="181"/>
      <c r="P12" s="181"/>
    </row>
    <row r="13" spans="1:23" x14ac:dyDescent="0.35">
      <c r="H13" s="181"/>
      <c r="I13" s="181"/>
      <c r="J13" s="181"/>
      <c r="K13" s="181"/>
      <c r="L13" s="181"/>
      <c r="M13" s="181"/>
      <c r="N13" s="181"/>
      <c r="O13" s="181"/>
      <c r="P13" s="181"/>
    </row>
    <row r="14" spans="1:23" x14ac:dyDescent="0.35"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</row>
    <row r="15" spans="1:23" x14ac:dyDescent="0.35">
      <c r="A15" s="7" t="s">
        <v>55</v>
      </c>
      <c r="B15" s="5"/>
      <c r="C15" s="5"/>
      <c r="D15" s="5"/>
      <c r="E15" s="5"/>
      <c r="F15" s="5"/>
      <c r="G15" s="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1"/>
      <c r="T15" s="181"/>
      <c r="U15" s="181"/>
      <c r="V15" s="181"/>
      <c r="W15" s="181"/>
    </row>
    <row r="16" spans="1:23" x14ac:dyDescent="0.35">
      <c r="A16" s="5"/>
      <c r="B16" s="5"/>
      <c r="C16" s="5"/>
      <c r="D16" s="5"/>
      <c r="E16" s="5"/>
      <c r="F16" s="5"/>
      <c r="G16" s="5"/>
    </row>
    <row r="17" spans="1:8" ht="31" x14ac:dyDescent="0.35">
      <c r="A17" s="178" t="s">
        <v>0</v>
      </c>
      <c r="B17" s="178" t="s">
        <v>4</v>
      </c>
      <c r="C17" s="178" t="s">
        <v>5</v>
      </c>
      <c r="D17" s="178" t="s">
        <v>6</v>
      </c>
      <c r="E17" s="178" t="s">
        <v>7</v>
      </c>
      <c r="F17" s="178" t="s">
        <v>1</v>
      </c>
      <c r="G17" s="178" t="s">
        <v>3</v>
      </c>
    </row>
    <row r="18" spans="1:8" x14ac:dyDescent="0.35">
      <c r="A18" s="179">
        <v>33853</v>
      </c>
      <c r="B18" s="179" t="s">
        <v>12</v>
      </c>
      <c r="C18" s="180">
        <v>0.29305555555555557</v>
      </c>
      <c r="D18" s="179" t="s">
        <v>11</v>
      </c>
      <c r="E18" s="180">
        <v>0.31458333333333333</v>
      </c>
      <c r="F18" s="186" t="s">
        <v>58</v>
      </c>
      <c r="G18" s="179"/>
    </row>
    <row r="19" spans="1:8" x14ac:dyDescent="0.35">
      <c r="A19" s="187">
        <v>33806</v>
      </c>
      <c r="B19" s="187" t="s">
        <v>11</v>
      </c>
      <c r="C19" s="188">
        <v>0.4152777777777778</v>
      </c>
      <c r="D19" s="187" t="s">
        <v>12</v>
      </c>
      <c r="E19" s="188">
        <v>0.4368055555555555</v>
      </c>
      <c r="F19" s="186" t="s">
        <v>58</v>
      </c>
      <c r="G19" s="187"/>
    </row>
    <row r="20" spans="1:8" x14ac:dyDescent="0.35">
      <c r="A20" s="2">
        <v>33861</v>
      </c>
      <c r="B20" s="2" t="s">
        <v>12</v>
      </c>
      <c r="C20" s="6">
        <v>0.55763888888888891</v>
      </c>
      <c r="D20" s="2" t="s">
        <v>11</v>
      </c>
      <c r="E20" s="6">
        <v>0.57916666666666672</v>
      </c>
      <c r="F20" s="186" t="s">
        <v>58</v>
      </c>
      <c r="G20" s="179"/>
    </row>
    <row r="21" spans="1:8" s="189" customFormat="1" x14ac:dyDescent="0.3">
      <c r="A21" s="179">
        <v>39574</v>
      </c>
      <c r="B21" s="179" t="s">
        <v>11</v>
      </c>
      <c r="C21" s="180">
        <v>0.73472222222222217</v>
      </c>
      <c r="D21" s="179" t="s">
        <v>12</v>
      </c>
      <c r="E21" s="180">
        <v>0.75624999999999998</v>
      </c>
      <c r="F21" s="186" t="s">
        <v>58</v>
      </c>
      <c r="G21" s="179"/>
    </row>
    <row r="22" spans="1:8" s="5" customFormat="1" x14ac:dyDescent="0.35">
      <c r="A22"/>
      <c r="B22"/>
      <c r="C22"/>
      <c r="D22"/>
      <c r="E22"/>
      <c r="F22"/>
      <c r="G22"/>
      <c r="H22" s="189"/>
    </row>
    <row r="23" spans="1:8" s="189" customFormat="1" x14ac:dyDescent="0.35">
      <c r="A23"/>
      <c r="B23"/>
      <c r="C23"/>
      <c r="D23"/>
      <c r="E23"/>
      <c r="F23"/>
      <c r="G23"/>
      <c r="H23" s="190"/>
    </row>
    <row r="24" spans="1:8" s="5" customFormat="1" x14ac:dyDescent="0.35">
      <c r="A24" s="7" t="s">
        <v>59</v>
      </c>
    </row>
    <row r="25" spans="1:8" x14ac:dyDescent="0.35">
      <c r="A25" s="5"/>
      <c r="B25" s="5"/>
      <c r="C25" s="5"/>
      <c r="D25" s="5"/>
      <c r="E25" s="5"/>
      <c r="F25" s="5"/>
      <c r="G25" s="5"/>
    </row>
    <row r="26" spans="1:8" ht="31" x14ac:dyDescent="0.35">
      <c r="A26" s="178" t="s">
        <v>0</v>
      </c>
      <c r="B26" s="178" t="s">
        <v>4</v>
      </c>
      <c r="C26" s="178" t="s">
        <v>5</v>
      </c>
      <c r="D26" s="178" t="s">
        <v>6</v>
      </c>
      <c r="E26" s="178" t="s">
        <v>7</v>
      </c>
      <c r="F26" s="178" t="s">
        <v>1</v>
      </c>
      <c r="G26" s="178" t="s">
        <v>3</v>
      </c>
    </row>
    <row r="27" spans="1:8" x14ac:dyDescent="0.35">
      <c r="A27" s="179">
        <v>33853</v>
      </c>
      <c r="B27" s="179" t="s">
        <v>12</v>
      </c>
      <c r="C27" s="180">
        <v>0.29305555555555557</v>
      </c>
      <c r="D27" s="179" t="s">
        <v>11</v>
      </c>
      <c r="E27" s="180">
        <v>0.31458333333333333</v>
      </c>
      <c r="F27" s="186" t="s">
        <v>58</v>
      </c>
      <c r="G27" s="179"/>
    </row>
    <row r="28" spans="1:8" x14ac:dyDescent="0.35">
      <c r="A28" s="2">
        <v>33810</v>
      </c>
      <c r="B28" s="2" t="s">
        <v>11</v>
      </c>
      <c r="C28" s="6">
        <v>0.50902777777777775</v>
      </c>
      <c r="D28" s="2" t="s">
        <v>12</v>
      </c>
      <c r="E28" s="6">
        <v>0.53055555555555556</v>
      </c>
      <c r="F28" s="186" t="s">
        <v>58</v>
      </c>
      <c r="G28" s="179"/>
    </row>
    <row r="31" spans="1:8" x14ac:dyDescent="0.35">
      <c r="A31" s="7" t="s">
        <v>60</v>
      </c>
      <c r="B31" s="5"/>
      <c r="C31" s="5"/>
      <c r="D31" s="5"/>
      <c r="E31" s="5"/>
      <c r="F31" s="5"/>
      <c r="G31" s="5"/>
    </row>
    <row r="32" spans="1:8" x14ac:dyDescent="0.35">
      <c r="A32" s="5"/>
      <c r="B32" s="5"/>
      <c r="C32" s="5"/>
      <c r="D32" s="5"/>
      <c r="E32" s="5"/>
      <c r="F32" s="5"/>
      <c r="G32" s="5"/>
    </row>
    <row r="33" spans="1:8" ht="31" x14ac:dyDescent="0.35">
      <c r="A33" s="178" t="s">
        <v>0</v>
      </c>
      <c r="B33" s="178" t="s">
        <v>4</v>
      </c>
      <c r="C33" s="178" t="s">
        <v>5</v>
      </c>
      <c r="D33" s="178" t="s">
        <v>6</v>
      </c>
      <c r="E33" s="178" t="s">
        <v>7</v>
      </c>
      <c r="F33" s="178" t="s">
        <v>1</v>
      </c>
      <c r="G33" s="178" t="s">
        <v>3</v>
      </c>
    </row>
    <row r="34" spans="1:8" x14ac:dyDescent="0.35">
      <c r="A34" s="179">
        <v>33853</v>
      </c>
      <c r="B34" s="179" t="s">
        <v>12</v>
      </c>
      <c r="C34" s="180">
        <v>0.29305555555555557</v>
      </c>
      <c r="D34" s="179" t="s">
        <v>11</v>
      </c>
      <c r="E34" s="180">
        <v>0.31458333333333333</v>
      </c>
      <c r="F34" s="186" t="s">
        <v>58</v>
      </c>
      <c r="G34" s="179"/>
    </row>
    <row r="35" spans="1:8" x14ac:dyDescent="0.35">
      <c r="A35" s="191"/>
      <c r="B35" s="191" t="s">
        <v>11</v>
      </c>
      <c r="C35" s="192">
        <v>0.33333333333333331</v>
      </c>
      <c r="D35" s="191" t="s">
        <v>12</v>
      </c>
      <c r="E35" s="192">
        <v>0.35416666666666669</v>
      </c>
      <c r="F35" s="193" t="s">
        <v>58</v>
      </c>
      <c r="G35" s="194" t="s">
        <v>61</v>
      </c>
    </row>
    <row r="36" spans="1:8" x14ac:dyDescent="0.35">
      <c r="A36" s="179">
        <v>33857</v>
      </c>
      <c r="B36" s="179" t="s">
        <v>12</v>
      </c>
      <c r="C36" s="180">
        <v>0.4145833333333333</v>
      </c>
      <c r="D36" s="179" t="s">
        <v>11</v>
      </c>
      <c r="E36" s="180">
        <v>0.43611111111111112</v>
      </c>
      <c r="F36" s="186" t="s">
        <v>58</v>
      </c>
      <c r="G36" s="179"/>
    </row>
    <row r="37" spans="1:8" x14ac:dyDescent="0.35">
      <c r="A37" s="179">
        <v>39574</v>
      </c>
      <c r="B37" s="179" t="s">
        <v>11</v>
      </c>
      <c r="C37" s="180">
        <v>0.73472222222222217</v>
      </c>
      <c r="D37" s="179" t="s">
        <v>12</v>
      </c>
      <c r="E37" s="180">
        <v>0.75624999999999998</v>
      </c>
      <c r="F37" s="186" t="s">
        <v>58</v>
      </c>
      <c r="G37" s="179"/>
    </row>
    <row r="40" spans="1:8" x14ac:dyDescent="0.35">
      <c r="A40" s="176" t="s">
        <v>62</v>
      </c>
      <c r="B40" s="176"/>
      <c r="C40" s="176"/>
      <c r="D40" s="176"/>
      <c r="E40" s="176"/>
      <c r="F40" s="176"/>
      <c r="G40" s="176"/>
    </row>
    <row r="41" spans="1:8" s="5" customFormat="1" x14ac:dyDescent="0.35">
      <c r="A41"/>
      <c r="B41"/>
      <c r="C41"/>
      <c r="D41"/>
      <c r="E41"/>
      <c r="F41"/>
      <c r="G41"/>
      <c r="H41" s="189"/>
    </row>
    <row r="42" spans="1:8" x14ac:dyDescent="0.35">
      <c r="A42" s="7" t="s">
        <v>54</v>
      </c>
      <c r="B42" s="5"/>
      <c r="C42" s="5"/>
      <c r="D42" s="5"/>
      <c r="E42" s="5"/>
      <c r="F42" s="5"/>
      <c r="G42" s="5"/>
    </row>
    <row r="43" spans="1:8" x14ac:dyDescent="0.35">
      <c r="A43" s="5"/>
      <c r="B43" s="5"/>
      <c r="C43" s="5"/>
      <c r="D43" s="5"/>
      <c r="E43" s="5"/>
      <c r="F43" s="5"/>
      <c r="G43" s="5"/>
    </row>
    <row r="44" spans="1:8" ht="31" x14ac:dyDescent="0.35">
      <c r="A44" s="178" t="s">
        <v>0</v>
      </c>
      <c r="B44" s="178" t="s">
        <v>4</v>
      </c>
      <c r="C44" s="178" t="s">
        <v>5</v>
      </c>
      <c r="D44" s="178" t="s">
        <v>6</v>
      </c>
      <c r="E44" s="178" t="s">
        <v>7</v>
      </c>
      <c r="F44" s="178" t="s">
        <v>1</v>
      </c>
      <c r="G44" s="178" t="s">
        <v>3</v>
      </c>
    </row>
    <row r="45" spans="1:8" x14ac:dyDescent="0.35">
      <c r="A45" s="179">
        <v>33853</v>
      </c>
      <c r="B45" s="179" t="s">
        <v>12</v>
      </c>
      <c r="C45" s="180">
        <v>0.29305555555555557</v>
      </c>
      <c r="D45" s="179" t="s">
        <v>11</v>
      </c>
      <c r="E45" s="180">
        <v>0.31458333333333333</v>
      </c>
      <c r="F45" s="195" t="s">
        <v>63</v>
      </c>
      <c r="G45" s="179"/>
    </row>
    <row r="46" spans="1:8" x14ac:dyDescent="0.35">
      <c r="A46" s="187">
        <v>33806</v>
      </c>
      <c r="B46" s="187" t="s">
        <v>11</v>
      </c>
      <c r="C46" s="188">
        <v>0.4152777777777778</v>
      </c>
      <c r="D46" s="187" t="s">
        <v>12</v>
      </c>
      <c r="E46" s="188">
        <v>0.4368055555555555</v>
      </c>
      <c r="F46" s="195" t="s">
        <v>63</v>
      </c>
      <c r="G46" s="187"/>
    </row>
    <row r="47" spans="1:8" x14ac:dyDescent="0.35">
      <c r="A47" s="2">
        <v>33861</v>
      </c>
      <c r="B47" s="2" t="s">
        <v>12</v>
      </c>
      <c r="C47" s="6">
        <v>0.55763888888888891</v>
      </c>
      <c r="D47" s="2" t="s">
        <v>11</v>
      </c>
      <c r="E47" s="6">
        <v>0.57916666666666672</v>
      </c>
      <c r="F47" s="195" t="s">
        <v>63</v>
      </c>
      <c r="G47" s="179"/>
    </row>
    <row r="50" spans="1:7" x14ac:dyDescent="0.35">
      <c r="A50" s="7" t="s">
        <v>55</v>
      </c>
      <c r="B50" s="5"/>
      <c r="C50" s="5"/>
      <c r="D50" s="5"/>
      <c r="E50" s="5"/>
      <c r="F50" s="5"/>
      <c r="G50" s="5"/>
    </row>
    <row r="51" spans="1:7" x14ac:dyDescent="0.35">
      <c r="A51" s="5"/>
      <c r="B51" s="5"/>
      <c r="C51" s="5"/>
      <c r="D51" s="5"/>
      <c r="E51" s="5"/>
      <c r="F51" s="5"/>
      <c r="G51" s="5"/>
    </row>
    <row r="52" spans="1:7" ht="31" x14ac:dyDescent="0.35">
      <c r="A52" s="178" t="s">
        <v>0</v>
      </c>
      <c r="B52" s="178" t="s">
        <v>4</v>
      </c>
      <c r="C52" s="178" t="s">
        <v>5</v>
      </c>
      <c r="D52" s="178" t="s">
        <v>6</v>
      </c>
      <c r="E52" s="178" t="s">
        <v>7</v>
      </c>
      <c r="F52" s="178" t="s">
        <v>1</v>
      </c>
      <c r="G52" s="178" t="s">
        <v>3</v>
      </c>
    </row>
    <row r="53" spans="1:7" x14ac:dyDescent="0.35">
      <c r="A53" s="179">
        <v>33802</v>
      </c>
      <c r="B53" s="179" t="s">
        <v>11</v>
      </c>
      <c r="C53" s="180">
        <v>0.31388888888888888</v>
      </c>
      <c r="D53" s="179" t="s">
        <v>12</v>
      </c>
      <c r="E53" s="180">
        <v>0.3354166666666667</v>
      </c>
      <c r="F53" s="195" t="s">
        <v>63</v>
      </c>
      <c r="G53" s="179"/>
    </row>
    <row r="54" spans="1:7" x14ac:dyDescent="0.35">
      <c r="A54" s="179">
        <v>33857</v>
      </c>
      <c r="B54" s="179" t="s">
        <v>12</v>
      </c>
      <c r="C54" s="180">
        <v>0.4145833333333333</v>
      </c>
      <c r="D54" s="179" t="s">
        <v>11</v>
      </c>
      <c r="E54" s="180">
        <v>0.43611111111111112</v>
      </c>
      <c r="F54" s="195" t="s">
        <v>63</v>
      </c>
      <c r="G54" s="179"/>
    </row>
    <row r="55" spans="1:7" x14ac:dyDescent="0.35">
      <c r="A55" s="2">
        <v>33810</v>
      </c>
      <c r="B55" s="2" t="s">
        <v>11</v>
      </c>
      <c r="C55" s="6">
        <v>0.50902777777777775</v>
      </c>
      <c r="D55" s="2" t="s">
        <v>12</v>
      </c>
      <c r="E55" s="6">
        <v>0.53055555555555556</v>
      </c>
      <c r="F55" s="195" t="s">
        <v>63</v>
      </c>
      <c r="G55" s="179"/>
    </row>
    <row r="56" spans="1:7" x14ac:dyDescent="0.35">
      <c r="A56" s="2">
        <v>33861</v>
      </c>
      <c r="B56" s="2" t="s">
        <v>12</v>
      </c>
      <c r="C56" s="6">
        <v>0.55763888888888891</v>
      </c>
      <c r="D56" s="2" t="s">
        <v>11</v>
      </c>
      <c r="E56" s="6">
        <v>0.57916666666666672</v>
      </c>
      <c r="F56" s="195" t="s">
        <v>63</v>
      </c>
      <c r="G56" s="179"/>
    </row>
    <row r="59" spans="1:7" x14ac:dyDescent="0.35">
      <c r="A59" s="7" t="s">
        <v>59</v>
      </c>
      <c r="B59" s="5"/>
      <c r="C59" s="5"/>
      <c r="D59" s="5"/>
      <c r="E59" s="5"/>
      <c r="F59" s="5"/>
      <c r="G59" s="5"/>
    </row>
    <row r="60" spans="1:7" x14ac:dyDescent="0.35">
      <c r="A60" s="5"/>
      <c r="B60" s="5"/>
      <c r="C60" s="5"/>
      <c r="D60" s="5"/>
      <c r="E60" s="5"/>
      <c r="F60" s="5"/>
      <c r="G60" s="5"/>
    </row>
    <row r="61" spans="1:7" ht="31" x14ac:dyDescent="0.35">
      <c r="A61" s="178" t="s">
        <v>0</v>
      </c>
      <c r="B61" s="178" t="s">
        <v>4</v>
      </c>
      <c r="C61" s="178" t="s">
        <v>5</v>
      </c>
      <c r="D61" s="178" t="s">
        <v>6</v>
      </c>
      <c r="E61" s="178" t="s">
        <v>7</v>
      </c>
      <c r="F61" s="178" t="s">
        <v>1</v>
      </c>
      <c r="G61" s="178" t="s">
        <v>3</v>
      </c>
    </row>
    <row r="62" spans="1:7" x14ac:dyDescent="0.35">
      <c r="A62" s="179">
        <v>33857</v>
      </c>
      <c r="B62" s="179" t="s">
        <v>12</v>
      </c>
      <c r="C62" s="180">
        <v>0.4145833333333333</v>
      </c>
      <c r="D62" s="179" t="s">
        <v>11</v>
      </c>
      <c r="E62" s="180">
        <v>0.43611111111111112</v>
      </c>
      <c r="F62" s="195" t="s">
        <v>63</v>
      </c>
      <c r="G62" s="179"/>
    </row>
    <row r="63" spans="1:7" x14ac:dyDescent="0.35">
      <c r="A63" s="2">
        <v>33810</v>
      </c>
      <c r="B63" s="2" t="s">
        <v>11</v>
      </c>
      <c r="C63" s="6">
        <v>0.50902777777777775</v>
      </c>
      <c r="D63" s="2" t="s">
        <v>12</v>
      </c>
      <c r="E63" s="6">
        <v>0.53055555555555556</v>
      </c>
      <c r="F63" s="195" t="s">
        <v>63</v>
      </c>
      <c r="G63" s="179"/>
    </row>
    <row r="66" spans="1:8" x14ac:dyDescent="0.35">
      <c r="A66" s="176" t="s">
        <v>64</v>
      </c>
      <c r="B66" s="176"/>
      <c r="C66" s="176"/>
      <c r="D66" s="176"/>
      <c r="E66" s="176"/>
      <c r="F66" s="176"/>
      <c r="G66" s="176"/>
    </row>
    <row r="68" spans="1:8" s="5" customFormat="1" x14ac:dyDescent="0.35">
      <c r="A68" s="7" t="s">
        <v>54</v>
      </c>
      <c r="H68" s="189"/>
    </row>
    <row r="69" spans="1:8" x14ac:dyDescent="0.35">
      <c r="A69" s="5"/>
      <c r="B69" s="5"/>
      <c r="C69" s="5"/>
      <c r="D69" s="5"/>
      <c r="E69" s="5"/>
      <c r="F69" s="5"/>
      <c r="G69" s="5"/>
    </row>
    <row r="70" spans="1:8" ht="31" x14ac:dyDescent="0.35">
      <c r="A70" s="178" t="s">
        <v>0</v>
      </c>
      <c r="B70" s="178" t="s">
        <v>4</v>
      </c>
      <c r="C70" s="178" t="s">
        <v>5</v>
      </c>
      <c r="D70" s="178" t="s">
        <v>6</v>
      </c>
      <c r="E70" s="178" t="s">
        <v>7</v>
      </c>
      <c r="F70" s="178" t="s">
        <v>1</v>
      </c>
      <c r="G70" s="178" t="s">
        <v>3</v>
      </c>
    </row>
    <row r="71" spans="1:8" x14ac:dyDescent="0.35">
      <c r="A71" s="179">
        <v>33802</v>
      </c>
      <c r="B71" s="179" t="s">
        <v>11</v>
      </c>
      <c r="C71" s="180">
        <v>0.31388888888888888</v>
      </c>
      <c r="D71" s="179" t="s">
        <v>12</v>
      </c>
      <c r="E71" s="180">
        <v>0.3354166666666667</v>
      </c>
      <c r="F71" s="196" t="s">
        <v>65</v>
      </c>
      <c r="G71" s="179"/>
    </row>
    <row r="72" spans="1:8" x14ac:dyDescent="0.35">
      <c r="A72" s="179">
        <v>33857</v>
      </c>
      <c r="B72" s="179" t="s">
        <v>12</v>
      </c>
      <c r="C72" s="180">
        <v>0.4145833333333333</v>
      </c>
      <c r="D72" s="179" t="s">
        <v>11</v>
      </c>
      <c r="E72" s="180">
        <v>0.43611111111111112</v>
      </c>
      <c r="F72" s="196" t="s">
        <v>65</v>
      </c>
      <c r="G72" s="179"/>
    </row>
    <row r="73" spans="1:8" x14ac:dyDescent="0.35">
      <c r="A73" s="2">
        <v>33810</v>
      </c>
      <c r="B73" s="2" t="s">
        <v>11</v>
      </c>
      <c r="C73" s="6">
        <v>0.50902777777777775</v>
      </c>
      <c r="D73" s="2" t="s">
        <v>12</v>
      </c>
      <c r="E73" s="6">
        <v>0.53055555555555556</v>
      </c>
      <c r="F73" s="196" t="s">
        <v>65</v>
      </c>
      <c r="G73" s="179"/>
    </row>
    <row r="74" spans="1:8" x14ac:dyDescent="0.35">
      <c r="A74" s="2">
        <v>33861</v>
      </c>
      <c r="B74" s="2" t="s">
        <v>12</v>
      </c>
      <c r="C74" s="6">
        <v>0.55763888888888891</v>
      </c>
      <c r="D74" s="2" t="s">
        <v>11</v>
      </c>
      <c r="E74" s="6">
        <v>0.57916666666666672</v>
      </c>
      <c r="F74" s="196" t="s">
        <v>65</v>
      </c>
      <c r="G74" s="179"/>
    </row>
    <row r="75" spans="1:8" x14ac:dyDescent="0.35">
      <c r="A75" s="179">
        <v>39574</v>
      </c>
      <c r="B75" s="179" t="s">
        <v>11</v>
      </c>
      <c r="C75" s="180">
        <v>0.73472222222222217</v>
      </c>
      <c r="D75" s="179" t="s">
        <v>12</v>
      </c>
      <c r="E75" s="180">
        <v>0.75624999999999998</v>
      </c>
      <c r="F75" s="196" t="s">
        <v>65</v>
      </c>
      <c r="G75" s="179"/>
    </row>
    <row r="76" spans="1:8" s="5" customFormat="1" x14ac:dyDescent="0.35">
      <c r="A76" s="179">
        <v>33869</v>
      </c>
      <c r="B76" s="179" t="s">
        <v>12</v>
      </c>
      <c r="C76" s="6">
        <v>0.76666666666666661</v>
      </c>
      <c r="D76" s="179" t="s">
        <v>11</v>
      </c>
      <c r="E76" s="6">
        <v>0.78819444444444453</v>
      </c>
      <c r="F76" s="196" t="s">
        <v>65</v>
      </c>
      <c r="G76" s="179"/>
      <c r="H76" s="189"/>
    </row>
    <row r="79" spans="1:8" x14ac:dyDescent="0.35">
      <c r="A79" s="7" t="s">
        <v>55</v>
      </c>
      <c r="B79" s="5"/>
      <c r="C79" s="5"/>
      <c r="D79" s="5"/>
      <c r="E79" s="5"/>
      <c r="F79" s="5"/>
      <c r="G79" s="5"/>
    </row>
    <row r="80" spans="1:8" x14ac:dyDescent="0.35">
      <c r="A80" s="5"/>
      <c r="B80" s="5"/>
      <c r="C80" s="5"/>
      <c r="D80" s="5"/>
      <c r="E80" s="5"/>
      <c r="F80" s="5"/>
      <c r="G80" s="5"/>
    </row>
    <row r="81" spans="1:7" ht="31" x14ac:dyDescent="0.35">
      <c r="A81" s="178" t="s">
        <v>0</v>
      </c>
      <c r="B81" s="178" t="s">
        <v>4</v>
      </c>
      <c r="C81" s="178" t="s">
        <v>5</v>
      </c>
      <c r="D81" s="178" t="s">
        <v>6</v>
      </c>
      <c r="E81" s="178" t="s">
        <v>7</v>
      </c>
      <c r="F81" s="178" t="s">
        <v>1</v>
      </c>
      <c r="G81" s="178" t="s">
        <v>3</v>
      </c>
    </row>
    <row r="82" spans="1:7" x14ac:dyDescent="0.35">
      <c r="A82" s="179">
        <v>33853</v>
      </c>
      <c r="B82" s="179" t="s">
        <v>12</v>
      </c>
      <c r="C82" s="180">
        <v>0.29305555555555557</v>
      </c>
      <c r="D82" s="179" t="s">
        <v>11</v>
      </c>
      <c r="E82" s="180">
        <v>0.31458333333333333</v>
      </c>
      <c r="F82" s="196" t="s">
        <v>65</v>
      </c>
      <c r="G82" s="179"/>
    </row>
    <row r="83" spans="1:7" x14ac:dyDescent="0.35">
      <c r="A83" s="187">
        <v>33806</v>
      </c>
      <c r="B83" s="187" t="s">
        <v>11</v>
      </c>
      <c r="C83" s="188">
        <v>0.4152777777777778</v>
      </c>
      <c r="D83" s="187" t="s">
        <v>12</v>
      </c>
      <c r="E83" s="188">
        <v>0.4368055555555555</v>
      </c>
      <c r="F83" s="196" t="s">
        <v>65</v>
      </c>
      <c r="G83" s="187"/>
    </row>
    <row r="84" spans="1:7" x14ac:dyDescent="0.35">
      <c r="A84" s="2">
        <v>33861</v>
      </c>
      <c r="B84" s="2" t="s">
        <v>12</v>
      </c>
      <c r="C84" s="6">
        <v>0.55763888888888891</v>
      </c>
      <c r="D84" s="2" t="s">
        <v>11</v>
      </c>
      <c r="E84" s="6">
        <v>0.57916666666666672</v>
      </c>
      <c r="F84" s="196" t="s">
        <v>65</v>
      </c>
      <c r="G84" s="179"/>
    </row>
    <row r="85" spans="1:7" x14ac:dyDescent="0.35">
      <c r="A85" s="179">
        <v>39574</v>
      </c>
      <c r="B85" s="179" t="s">
        <v>11</v>
      </c>
      <c r="C85" s="180">
        <v>0.73472222222222217</v>
      </c>
      <c r="D85" s="179" t="s">
        <v>12</v>
      </c>
      <c r="E85" s="180">
        <v>0.75624999999999998</v>
      </c>
      <c r="F85" s="196" t="s">
        <v>65</v>
      </c>
      <c r="G85" s="179"/>
    </row>
    <row r="86" spans="1:7" x14ac:dyDescent="0.35">
      <c r="A86" s="179">
        <v>33869</v>
      </c>
      <c r="B86" s="179" t="s">
        <v>12</v>
      </c>
      <c r="C86" s="6">
        <v>0.76666666666666661</v>
      </c>
      <c r="D86" s="179" t="s">
        <v>11</v>
      </c>
      <c r="E86" s="6">
        <v>0.78819444444444453</v>
      </c>
      <c r="F86" s="196" t="s">
        <v>65</v>
      </c>
      <c r="G86" s="179"/>
    </row>
    <row r="89" spans="1:7" x14ac:dyDescent="0.35">
      <c r="A89" s="7" t="s">
        <v>59</v>
      </c>
      <c r="B89" s="5"/>
      <c r="C89" s="5"/>
      <c r="D89" s="5"/>
      <c r="E89" s="5"/>
      <c r="F89" s="5"/>
      <c r="G89" s="5"/>
    </row>
    <row r="90" spans="1:7" x14ac:dyDescent="0.35">
      <c r="A90" s="5"/>
      <c r="B90" s="5"/>
      <c r="C90" s="5"/>
      <c r="D90" s="5"/>
      <c r="E90" s="5"/>
      <c r="F90" s="5"/>
      <c r="G90" s="5"/>
    </row>
    <row r="91" spans="1:7" ht="31" x14ac:dyDescent="0.35">
      <c r="A91" s="178" t="s">
        <v>0</v>
      </c>
      <c r="B91" s="178" t="s">
        <v>4</v>
      </c>
      <c r="C91" s="178" t="s">
        <v>5</v>
      </c>
      <c r="D91" s="178" t="s">
        <v>6</v>
      </c>
      <c r="E91" s="178" t="s">
        <v>7</v>
      </c>
      <c r="F91" s="178" t="s">
        <v>1</v>
      </c>
      <c r="G91" s="178" t="s">
        <v>3</v>
      </c>
    </row>
    <row r="92" spans="1:7" x14ac:dyDescent="0.35">
      <c r="A92" s="179">
        <v>33857</v>
      </c>
      <c r="B92" s="179" t="s">
        <v>12</v>
      </c>
      <c r="C92" s="180">
        <v>0.4145833333333333</v>
      </c>
      <c r="D92" s="179" t="s">
        <v>11</v>
      </c>
      <c r="E92" s="180">
        <v>0.43611111111111112</v>
      </c>
      <c r="F92" s="196" t="s">
        <v>65</v>
      </c>
      <c r="G92" s="179"/>
    </row>
    <row r="93" spans="1:7" x14ac:dyDescent="0.35">
      <c r="A93" s="2">
        <v>33810</v>
      </c>
      <c r="B93" s="2" t="s">
        <v>11</v>
      </c>
      <c r="C93" s="6">
        <v>0.50902777777777775</v>
      </c>
      <c r="D93" s="2" t="s">
        <v>12</v>
      </c>
      <c r="E93" s="6">
        <v>0.53055555555555556</v>
      </c>
      <c r="F93" s="196" t="s">
        <v>65</v>
      </c>
      <c r="G93" s="179"/>
    </row>
  </sheetData>
  <mergeCells count="4">
    <mergeCell ref="A2:G2"/>
    <mergeCell ref="A3:G3"/>
    <mergeCell ref="A40:G40"/>
    <mergeCell ref="A66:G66"/>
  </mergeCells>
  <pageMargins left="0.7" right="0.7" top="0.75" bottom="0.75" header="0.3" footer="0.3"/>
  <pageSetup paperSize="9" scale="2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D773D-ADED-4A00-B3A1-255F8E8C6202}">
  <dimension ref="B1:I31"/>
  <sheetViews>
    <sheetView workbookViewId="0">
      <selection activeCell="I28" sqref="I28"/>
    </sheetView>
  </sheetViews>
  <sheetFormatPr defaultRowHeight="14.5" x14ac:dyDescent="0.35"/>
  <cols>
    <col min="1" max="1" width="3.7265625" customWidth="1"/>
    <col min="2" max="2" width="21.7265625" customWidth="1"/>
    <col min="3" max="3" width="60.7265625" style="4" customWidth="1"/>
    <col min="4" max="4" width="11.26953125" style="4" customWidth="1"/>
    <col min="5" max="6" width="11.26953125" customWidth="1"/>
  </cols>
  <sheetData>
    <row r="1" spans="2:9" x14ac:dyDescent="0.35">
      <c r="B1" s="197" t="s">
        <v>66</v>
      </c>
    </row>
    <row r="3" spans="2:9" ht="15.5" x14ac:dyDescent="0.35">
      <c r="B3" s="198" t="s">
        <v>67</v>
      </c>
      <c r="C3" s="198"/>
      <c r="D3" s="199" t="s">
        <v>68</v>
      </c>
      <c r="E3" s="199"/>
      <c r="F3" s="199"/>
    </row>
    <row r="4" spans="2:9" ht="15" thickBot="1" x14ac:dyDescent="0.4">
      <c r="D4" s="200"/>
      <c r="E4" s="200" t="s">
        <v>69</v>
      </c>
      <c r="F4" s="200">
        <v>33814</v>
      </c>
    </row>
    <row r="5" spans="2:9" ht="29.5" thickBot="1" x14ac:dyDescent="0.4">
      <c r="B5" s="201" t="s">
        <v>70</v>
      </c>
      <c r="C5" s="202" t="s">
        <v>71</v>
      </c>
      <c r="D5" s="203" t="s">
        <v>72</v>
      </c>
      <c r="E5" s="203" t="s">
        <v>73</v>
      </c>
      <c r="F5" s="203" t="s">
        <v>73</v>
      </c>
    </row>
    <row r="6" spans="2:9" x14ac:dyDescent="0.35">
      <c r="B6" s="204" t="s">
        <v>11</v>
      </c>
      <c r="C6" s="205" t="s">
        <v>74</v>
      </c>
      <c r="D6" s="206"/>
      <c r="E6" s="207"/>
      <c r="F6" s="207"/>
      <c r="H6" s="208"/>
      <c r="I6" s="208"/>
    </row>
    <row r="7" spans="2:9" x14ac:dyDescent="0.35">
      <c r="B7" s="11" t="s">
        <v>35</v>
      </c>
      <c r="C7" s="209" t="s">
        <v>75</v>
      </c>
      <c r="D7" s="210">
        <v>3.4</v>
      </c>
      <c r="E7" s="211">
        <v>4.1666666666666666E-3</v>
      </c>
      <c r="F7" s="211">
        <v>4.1666666666666666E-3</v>
      </c>
      <c r="H7" s="212"/>
      <c r="I7" s="212"/>
    </row>
    <row r="8" spans="2:9" ht="29" x14ac:dyDescent="0.35">
      <c r="B8" s="11" t="s">
        <v>36</v>
      </c>
      <c r="C8" s="213" t="s">
        <v>76</v>
      </c>
      <c r="D8" s="210">
        <v>6.2</v>
      </c>
      <c r="E8" s="211">
        <v>5.5555555555555558E-3</v>
      </c>
      <c r="F8" s="211">
        <v>5.5555555555555558E-3</v>
      </c>
      <c r="H8" s="212"/>
      <c r="I8" s="212"/>
    </row>
    <row r="9" spans="2:9" x14ac:dyDescent="0.35">
      <c r="B9" s="11" t="s">
        <v>37</v>
      </c>
      <c r="C9" s="209" t="s">
        <v>77</v>
      </c>
      <c r="D9" s="206">
        <v>5.8</v>
      </c>
      <c r="E9" s="207">
        <v>5.5555555555555558E-3</v>
      </c>
      <c r="F9" s="207">
        <v>5.5555555555555558E-3</v>
      </c>
      <c r="H9" s="212"/>
      <c r="I9" s="212"/>
    </row>
    <row r="10" spans="2:9" x14ac:dyDescent="0.35">
      <c r="B10" s="204" t="s">
        <v>12</v>
      </c>
      <c r="C10" s="205" t="s">
        <v>78</v>
      </c>
      <c r="D10" s="206">
        <v>3.5</v>
      </c>
      <c r="E10" s="207">
        <v>6.2499999999999995E-3</v>
      </c>
      <c r="F10" s="207">
        <v>4.1666666666666666E-3</v>
      </c>
      <c r="H10" s="212"/>
      <c r="I10" s="212"/>
    </row>
    <row r="11" spans="2:9" ht="29" x14ac:dyDescent="0.35">
      <c r="B11" s="11" t="s">
        <v>40</v>
      </c>
      <c r="C11" s="213" t="s">
        <v>79</v>
      </c>
      <c r="D11" s="206">
        <v>7.7</v>
      </c>
      <c r="E11" s="207"/>
      <c r="F11" s="207">
        <v>8.3333333333333332E-3</v>
      </c>
      <c r="H11" s="212"/>
      <c r="I11" s="212"/>
    </row>
    <row r="12" spans="2:9" x14ac:dyDescent="0.35">
      <c r="B12" s="11" t="s">
        <v>80</v>
      </c>
      <c r="C12" s="209" t="s">
        <v>81</v>
      </c>
      <c r="D12" s="206">
        <v>5.3</v>
      </c>
      <c r="E12" s="207"/>
      <c r="F12" s="207">
        <v>4.8611111111111112E-3</v>
      </c>
      <c r="H12" s="212"/>
      <c r="I12" s="212"/>
    </row>
    <row r="13" spans="2:9" ht="15" thickBot="1" x14ac:dyDescent="0.4">
      <c r="B13" s="214" t="s">
        <v>82</v>
      </c>
      <c r="C13" s="12" t="s">
        <v>83</v>
      </c>
      <c r="D13" s="206">
        <v>6.6</v>
      </c>
      <c r="E13" s="207"/>
      <c r="F13" s="207">
        <v>9.0277777777777787E-3</v>
      </c>
      <c r="H13" s="212"/>
      <c r="I13" s="212"/>
    </row>
    <row r="14" spans="2:9" ht="15" thickBot="1" x14ac:dyDescent="0.4">
      <c r="B14" t="s">
        <v>84</v>
      </c>
      <c r="D14" s="215">
        <f>SUM(D6:D13)</f>
        <v>38.5</v>
      </c>
      <c r="E14" s="216">
        <f>SUM(E6:E13)</f>
        <v>2.1527777777777778E-2</v>
      </c>
      <c r="F14" s="216">
        <f>SUM(F6:F13)</f>
        <v>4.1666666666666664E-2</v>
      </c>
    </row>
    <row r="17" spans="2:9" ht="15.5" x14ac:dyDescent="0.35">
      <c r="B17" s="198" t="s">
        <v>85</v>
      </c>
      <c r="C17" s="198"/>
      <c r="D17" s="199" t="s">
        <v>68</v>
      </c>
      <c r="E17" s="199"/>
      <c r="F17" s="199"/>
    </row>
    <row r="18" spans="2:9" ht="15" thickBot="1" x14ac:dyDescent="0.4">
      <c r="D18" s="200"/>
      <c r="E18" s="200" t="s">
        <v>69</v>
      </c>
      <c r="F18" s="200">
        <v>33865</v>
      </c>
    </row>
    <row r="19" spans="2:9" ht="29.5" thickBot="1" x14ac:dyDescent="0.4">
      <c r="B19" s="201" t="s">
        <v>70</v>
      </c>
      <c r="C19" s="202" t="s">
        <v>71</v>
      </c>
      <c r="D19" s="203" t="s">
        <v>72</v>
      </c>
      <c r="E19" s="203" t="s">
        <v>73</v>
      </c>
      <c r="F19" s="203" t="s">
        <v>73</v>
      </c>
    </row>
    <row r="20" spans="2:9" x14ac:dyDescent="0.35">
      <c r="B20" s="9" t="s">
        <v>82</v>
      </c>
      <c r="C20" s="10" t="s">
        <v>83</v>
      </c>
      <c r="D20" s="210"/>
      <c r="E20" s="211"/>
      <c r="F20" s="211"/>
      <c r="H20" s="208"/>
      <c r="I20" s="208"/>
    </row>
    <row r="21" spans="2:9" x14ac:dyDescent="0.35">
      <c r="B21" s="9" t="s">
        <v>80</v>
      </c>
      <c r="C21" s="10" t="s">
        <v>81</v>
      </c>
      <c r="D21" s="210">
        <v>6.6</v>
      </c>
      <c r="E21" s="211"/>
      <c r="F21" s="211">
        <v>5.5555555555555558E-3</v>
      </c>
      <c r="I21" s="212"/>
    </row>
    <row r="22" spans="2:9" ht="29" x14ac:dyDescent="0.35">
      <c r="B22" s="9" t="s">
        <v>40</v>
      </c>
      <c r="C22" s="213" t="s">
        <v>79</v>
      </c>
      <c r="D22" s="210">
        <v>5.3</v>
      </c>
      <c r="E22" s="211"/>
      <c r="F22" s="211">
        <v>4.8611111111111112E-3</v>
      </c>
      <c r="I22" s="212"/>
    </row>
    <row r="23" spans="2:9" x14ac:dyDescent="0.35">
      <c r="B23" s="9" t="s">
        <v>12</v>
      </c>
      <c r="C23" s="10" t="s">
        <v>78</v>
      </c>
      <c r="D23" s="210">
        <v>7.7</v>
      </c>
      <c r="E23" s="211"/>
      <c r="F23" s="211">
        <v>9.7222222222222224E-3</v>
      </c>
      <c r="I23" s="212"/>
    </row>
    <row r="24" spans="2:9" x14ac:dyDescent="0.35">
      <c r="B24" s="9" t="s">
        <v>37</v>
      </c>
      <c r="C24" s="209" t="s">
        <v>77</v>
      </c>
      <c r="D24" s="210">
        <v>3.5</v>
      </c>
      <c r="E24" s="211">
        <v>4.1666666666666666E-3</v>
      </c>
      <c r="F24" s="211">
        <v>4.1666666666666666E-3</v>
      </c>
      <c r="H24" s="212"/>
      <c r="I24" s="212"/>
    </row>
    <row r="25" spans="2:9" ht="29" x14ac:dyDescent="0.35">
      <c r="B25" s="11" t="s">
        <v>36</v>
      </c>
      <c r="C25" s="217" t="s">
        <v>76</v>
      </c>
      <c r="D25" s="210">
        <v>5.7</v>
      </c>
      <c r="E25" s="211">
        <v>4.8611111111111112E-3</v>
      </c>
      <c r="F25" s="211">
        <v>5.5555555555555558E-3</v>
      </c>
      <c r="H25" s="212"/>
      <c r="I25" s="212"/>
    </row>
    <row r="26" spans="2:9" x14ac:dyDescent="0.35">
      <c r="B26" s="11" t="s">
        <v>35</v>
      </c>
      <c r="C26" s="10" t="s">
        <v>75</v>
      </c>
      <c r="D26" s="206">
        <v>6.2</v>
      </c>
      <c r="E26" s="207">
        <v>4.8611111111111112E-3</v>
      </c>
      <c r="F26" s="207">
        <v>5.5555555555555558E-3</v>
      </c>
      <c r="H26" s="212"/>
      <c r="I26" s="212"/>
    </row>
    <row r="27" spans="2:9" ht="15" thickBot="1" x14ac:dyDescent="0.4">
      <c r="B27" s="214" t="s">
        <v>11</v>
      </c>
      <c r="C27" s="12" t="s">
        <v>74</v>
      </c>
      <c r="D27" s="218">
        <v>3.4</v>
      </c>
      <c r="E27" s="219">
        <v>7.6388888888888886E-3</v>
      </c>
      <c r="F27" s="219">
        <v>7.6388888888888886E-3</v>
      </c>
      <c r="H27" s="212"/>
      <c r="I27" s="212"/>
    </row>
    <row r="28" spans="2:9" ht="15" thickBot="1" x14ac:dyDescent="0.4">
      <c r="B28" t="s">
        <v>84</v>
      </c>
      <c r="D28" s="220">
        <f>SUM(D20:D27)</f>
        <v>38.4</v>
      </c>
      <c r="E28" s="221">
        <f>SUM(E20:E27)</f>
        <v>2.1527777777777778E-2</v>
      </c>
      <c r="F28" s="221">
        <f>SUM(F20:F27)</f>
        <v>4.3055555555555555E-2</v>
      </c>
    </row>
    <row r="30" spans="2:9" x14ac:dyDescent="0.35">
      <c r="B30" s="222" t="s">
        <v>86</v>
      </c>
    </row>
    <row r="31" spans="2:9" x14ac:dyDescent="0.35">
      <c r="B31" s="222" t="s">
        <v>87</v>
      </c>
    </row>
  </sheetData>
  <mergeCells count="4">
    <mergeCell ref="B3:C3"/>
    <mergeCell ref="D3:F3"/>
    <mergeCell ref="B17:C17"/>
    <mergeCell ref="D17:F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129A4-007D-415D-A514-8ED8C601CA47}">
  <sheetPr>
    <pageSetUpPr fitToPage="1"/>
  </sheetPr>
  <dimension ref="A1:S52"/>
  <sheetViews>
    <sheetView tabSelected="1" zoomScale="85" zoomScaleNormal="85" workbookViewId="0">
      <selection sqref="A1:L1"/>
    </sheetView>
  </sheetViews>
  <sheetFormatPr defaultRowHeight="14.5" x14ac:dyDescent="0.35"/>
  <cols>
    <col min="1" max="1" width="16.453125" bestFit="1" customWidth="1"/>
    <col min="2" max="2" width="2" bestFit="1" customWidth="1"/>
    <col min="3" max="6" width="13.7265625" customWidth="1"/>
    <col min="7" max="7" width="16.453125" customWidth="1"/>
    <col min="8" max="8" width="2" customWidth="1"/>
    <col min="9" max="18" width="13.7265625" customWidth="1"/>
  </cols>
  <sheetData>
    <row r="1" spans="1:19" ht="59.25" customHeight="1" x14ac:dyDescent="0.35">
      <c r="A1" s="240" t="s">
        <v>25</v>
      </c>
      <c r="B1" s="241"/>
      <c r="C1" s="242" t="s">
        <v>26</v>
      </c>
      <c r="D1" s="243"/>
      <c r="E1" s="243"/>
      <c r="F1" s="243"/>
      <c r="G1" s="243"/>
      <c r="H1" s="243"/>
      <c r="I1" s="243"/>
      <c r="J1" s="243"/>
      <c r="K1" s="243"/>
      <c r="L1" s="244"/>
    </row>
    <row r="2" spans="1:19" ht="15" customHeight="1" x14ac:dyDescent="0.35">
      <c r="A2" s="223"/>
      <c r="B2" s="223"/>
      <c r="C2" s="224"/>
      <c r="G2" s="48" t="s">
        <v>27</v>
      </c>
      <c r="H2" s="49"/>
      <c r="I2" s="144" t="s">
        <v>28</v>
      </c>
      <c r="J2" s="145" t="s">
        <v>28</v>
      </c>
      <c r="K2" s="146" t="s">
        <v>28</v>
      </c>
      <c r="L2" s="147" t="s">
        <v>28</v>
      </c>
      <c r="R2" s="50"/>
      <c r="S2" s="50"/>
    </row>
    <row r="3" spans="1:19" x14ac:dyDescent="0.35">
      <c r="A3" s="223"/>
      <c r="B3" s="223"/>
      <c r="C3" s="224"/>
      <c r="G3" s="51" t="s">
        <v>9</v>
      </c>
      <c r="H3" s="52"/>
      <c r="I3" s="53">
        <v>33802</v>
      </c>
      <c r="J3" s="54">
        <v>33806</v>
      </c>
      <c r="K3" s="55">
        <v>33810</v>
      </c>
      <c r="L3" s="56">
        <v>39574</v>
      </c>
      <c r="R3" s="50"/>
      <c r="S3" s="50"/>
    </row>
    <row r="4" spans="1:19" x14ac:dyDescent="0.35">
      <c r="A4" s="223"/>
      <c r="B4" s="223"/>
      <c r="C4" s="224"/>
      <c r="G4" s="57" t="s">
        <v>29</v>
      </c>
      <c r="H4" s="58"/>
      <c r="I4" s="53" t="s">
        <v>25</v>
      </c>
      <c r="J4" s="54" t="s">
        <v>25</v>
      </c>
      <c r="K4" s="55" t="s">
        <v>25</v>
      </c>
      <c r="L4" s="56" t="s">
        <v>25</v>
      </c>
      <c r="R4" s="50"/>
      <c r="S4" s="50"/>
    </row>
    <row r="5" spans="1:19" ht="23.5" customHeight="1" x14ac:dyDescent="0.35">
      <c r="A5" s="235"/>
      <c r="B5" s="235"/>
      <c r="C5" s="235"/>
      <c r="G5" s="57" t="s">
        <v>3</v>
      </c>
      <c r="H5" s="58"/>
      <c r="I5" s="59"/>
      <c r="J5" s="60"/>
      <c r="K5" s="61"/>
      <c r="L5" s="62"/>
      <c r="N5" s="63" t="s">
        <v>30</v>
      </c>
      <c r="O5" s="63"/>
      <c r="P5" s="63"/>
      <c r="Q5" s="63"/>
      <c r="R5" s="50"/>
      <c r="S5" s="50"/>
    </row>
    <row r="6" spans="1:19" ht="14.5" customHeight="1" x14ac:dyDescent="0.35">
      <c r="A6" s="235"/>
      <c r="B6" s="235"/>
      <c r="C6" s="236"/>
      <c r="G6" s="64" t="s">
        <v>1</v>
      </c>
      <c r="H6" s="65"/>
      <c r="I6" s="66" t="s">
        <v>31</v>
      </c>
      <c r="J6" s="67" t="s">
        <v>31</v>
      </c>
      <c r="K6" s="67" t="s">
        <v>31</v>
      </c>
      <c r="L6" s="68" t="s">
        <v>32</v>
      </c>
      <c r="N6" s="63"/>
      <c r="O6" s="63"/>
      <c r="P6" s="63"/>
      <c r="Q6" s="63"/>
      <c r="R6" s="50"/>
      <c r="S6" s="50"/>
    </row>
    <row r="7" spans="1:19" ht="15" customHeight="1" x14ac:dyDescent="0.35">
      <c r="A7" s="235"/>
      <c r="B7" s="235"/>
      <c r="C7" s="236"/>
      <c r="G7" s="69"/>
      <c r="H7" s="70"/>
      <c r="I7" s="71"/>
      <c r="J7" s="72"/>
      <c r="K7" s="72"/>
      <c r="L7" s="73"/>
      <c r="N7" s="63"/>
      <c r="O7" s="63"/>
      <c r="P7" s="63"/>
      <c r="Q7" s="63"/>
      <c r="R7" s="50"/>
      <c r="S7" s="50"/>
    </row>
    <row r="8" spans="1:19" ht="15" customHeight="1" x14ac:dyDescent="0.35">
      <c r="A8" s="235"/>
      <c r="B8" s="235"/>
      <c r="C8" s="236"/>
      <c r="G8" s="74"/>
      <c r="H8" s="75"/>
      <c r="I8" s="76"/>
      <c r="J8" s="77"/>
      <c r="K8" s="77"/>
      <c r="L8" s="78"/>
      <c r="N8" s="63"/>
      <c r="O8" s="63"/>
      <c r="P8" s="63"/>
      <c r="Q8" s="63"/>
      <c r="R8" s="50"/>
      <c r="S8" s="50"/>
    </row>
    <row r="9" spans="1:19" s="85" customFormat="1" ht="15" customHeight="1" x14ac:dyDescent="0.35">
      <c r="A9" s="225"/>
      <c r="B9" s="225"/>
      <c r="C9" s="226"/>
      <c r="D9"/>
      <c r="E9"/>
      <c r="F9"/>
      <c r="G9" s="79" t="s">
        <v>11</v>
      </c>
      <c r="H9" s="80" t="s">
        <v>33</v>
      </c>
      <c r="I9" s="81">
        <v>0.31041666666666667</v>
      </c>
      <c r="J9" s="82">
        <v>0.41180555555555554</v>
      </c>
      <c r="K9" s="83">
        <v>0.50555555555555554</v>
      </c>
      <c r="L9" s="84">
        <v>0.73125000000000007</v>
      </c>
      <c r="N9" s="63"/>
      <c r="O9" s="63"/>
      <c r="P9" s="63"/>
      <c r="Q9" s="63"/>
      <c r="R9" s="50"/>
      <c r="S9" s="50"/>
    </row>
    <row r="10" spans="1:19" ht="15" customHeight="1" x14ac:dyDescent="0.35">
      <c r="A10" s="238"/>
      <c r="B10" s="227"/>
      <c r="C10" s="228"/>
      <c r="G10" s="86"/>
      <c r="H10" s="87" t="s">
        <v>34</v>
      </c>
      <c r="I10" s="88">
        <v>0.31388888888888888</v>
      </c>
      <c r="J10" s="89">
        <v>0.4152777777777778</v>
      </c>
      <c r="K10" s="90">
        <v>0.50902777777777775</v>
      </c>
      <c r="L10" s="91">
        <v>0.73472222222222217</v>
      </c>
      <c r="N10" s="63"/>
      <c r="O10" s="63"/>
      <c r="P10" s="63"/>
      <c r="Q10" s="63"/>
      <c r="R10" s="50"/>
      <c r="S10" s="50"/>
    </row>
    <row r="11" spans="1:19" ht="15" customHeight="1" x14ac:dyDescent="0.35">
      <c r="A11" s="238"/>
      <c r="B11" s="227"/>
      <c r="C11" s="228"/>
      <c r="G11" s="93" t="s">
        <v>35</v>
      </c>
      <c r="H11" s="92" t="s">
        <v>33</v>
      </c>
      <c r="I11" s="94">
        <v>0.31805555555555554</v>
      </c>
      <c r="J11" s="95">
        <v>0.41944444444444445</v>
      </c>
      <c r="K11" s="96">
        <v>0.5131944444444444</v>
      </c>
      <c r="L11" s="97">
        <v>0.73888888888888893</v>
      </c>
      <c r="N11" s="63"/>
      <c r="O11" s="63"/>
      <c r="P11" s="63"/>
      <c r="Q11" s="63"/>
      <c r="R11" s="50"/>
      <c r="S11" s="50"/>
    </row>
    <row r="12" spans="1:19" ht="15" customHeight="1" x14ac:dyDescent="0.35">
      <c r="A12" s="237"/>
      <c r="B12" s="225"/>
      <c r="C12" s="229"/>
      <c r="G12" s="99" t="s">
        <v>36</v>
      </c>
      <c r="H12" s="100" t="s">
        <v>33</v>
      </c>
      <c r="I12" s="94">
        <v>0.32361111111111107</v>
      </c>
      <c r="J12" s="95">
        <v>0.42499999999999999</v>
      </c>
      <c r="K12" s="96">
        <v>0.51874999999999993</v>
      </c>
      <c r="L12" s="97">
        <v>0.74444444444444446</v>
      </c>
      <c r="N12" s="63"/>
      <c r="O12" s="63"/>
      <c r="P12" s="63"/>
      <c r="Q12" s="63"/>
      <c r="R12" s="50"/>
      <c r="S12" s="50"/>
    </row>
    <row r="13" spans="1:19" ht="15" customHeight="1" x14ac:dyDescent="0.35">
      <c r="A13" s="237"/>
      <c r="B13" s="225"/>
      <c r="C13" s="230"/>
      <c r="G13" s="101" t="s">
        <v>37</v>
      </c>
      <c r="H13" s="102" t="s">
        <v>33</v>
      </c>
      <c r="I13" s="94">
        <v>0.32916666666666661</v>
      </c>
      <c r="J13" s="95">
        <v>0.43055555555555552</v>
      </c>
      <c r="K13" s="96">
        <v>0.52430555555555547</v>
      </c>
      <c r="L13" s="97">
        <v>0.75</v>
      </c>
      <c r="N13" s="63"/>
      <c r="O13" s="63"/>
      <c r="P13" s="63"/>
      <c r="Q13" s="63"/>
      <c r="R13" s="50"/>
      <c r="S13" s="50"/>
    </row>
    <row r="14" spans="1:19" ht="15" customHeight="1" x14ac:dyDescent="0.35">
      <c r="A14" s="231"/>
      <c r="B14" s="231"/>
      <c r="C14" s="231"/>
      <c r="G14" s="103" t="s">
        <v>12</v>
      </c>
      <c r="H14" s="104" t="s">
        <v>34</v>
      </c>
      <c r="I14" s="105">
        <v>0.33541666666666659</v>
      </c>
      <c r="J14" s="106">
        <v>0.4368055555555555</v>
      </c>
      <c r="K14" s="107">
        <v>0.53055555555555545</v>
      </c>
      <c r="L14" s="108">
        <v>0.75624999999999998</v>
      </c>
      <c r="N14" s="50"/>
      <c r="O14" s="50"/>
      <c r="P14" s="50"/>
      <c r="Q14" s="50"/>
      <c r="R14" s="50"/>
      <c r="S14" s="50"/>
    </row>
    <row r="15" spans="1:19" ht="15" customHeight="1" x14ac:dyDescent="0.35">
      <c r="A15" s="232"/>
      <c r="B15" s="232"/>
      <c r="C15" s="233"/>
      <c r="G15" s="103"/>
      <c r="H15" s="111" t="s">
        <v>33</v>
      </c>
      <c r="I15" s="112"/>
      <c r="J15" s="113"/>
      <c r="K15" s="114"/>
      <c r="L15" s="115"/>
      <c r="R15" s="50"/>
      <c r="S15" s="50"/>
    </row>
    <row r="16" spans="1:19" ht="15" customHeight="1" x14ac:dyDescent="0.35">
      <c r="A16" s="232"/>
      <c r="B16" s="232"/>
      <c r="C16" s="234"/>
      <c r="G16" s="116" t="s">
        <v>40</v>
      </c>
      <c r="H16" s="117" t="s">
        <v>33</v>
      </c>
      <c r="I16" s="118"/>
      <c r="J16" s="119"/>
      <c r="K16" s="120"/>
      <c r="L16" s="121"/>
      <c r="R16" s="50"/>
      <c r="S16" s="50"/>
    </row>
    <row r="17" spans="1:19" ht="15" customHeight="1" x14ac:dyDescent="0.35">
      <c r="A17" s="231"/>
      <c r="B17" s="231"/>
      <c r="C17" s="239"/>
      <c r="G17" s="101" t="s">
        <v>41</v>
      </c>
      <c r="H17" s="123" t="s">
        <v>33</v>
      </c>
      <c r="I17" s="112"/>
      <c r="J17" s="113"/>
      <c r="K17" s="114"/>
      <c r="L17" s="115"/>
      <c r="R17" s="50"/>
      <c r="S17" s="50"/>
    </row>
    <row r="18" spans="1:19" ht="15" customHeight="1" x14ac:dyDescent="0.35">
      <c r="A18" s="231"/>
      <c r="B18" s="231"/>
      <c r="C18" s="239"/>
      <c r="G18" s="103" t="s">
        <v>42</v>
      </c>
      <c r="H18" s="104" t="s">
        <v>34</v>
      </c>
      <c r="I18" s="125"/>
      <c r="J18" s="126"/>
      <c r="K18" s="127"/>
      <c r="L18" s="128"/>
      <c r="R18" s="50"/>
      <c r="S18" s="50"/>
    </row>
    <row r="19" spans="1:19" ht="15" customHeight="1" thickBot="1" x14ac:dyDescent="0.4">
      <c r="A19" s="231"/>
      <c r="B19" s="231"/>
      <c r="C19" s="239"/>
      <c r="G19" s="129"/>
      <c r="H19" s="130" t="s">
        <v>33</v>
      </c>
      <c r="I19" s="131"/>
      <c r="J19" s="132"/>
      <c r="K19" s="133"/>
      <c r="L19" s="134"/>
      <c r="R19" s="50"/>
      <c r="S19" s="50"/>
    </row>
    <row r="20" spans="1:19" ht="15" customHeight="1" thickBot="1" x14ac:dyDescent="0.4">
      <c r="O20" s="135"/>
    </row>
    <row r="21" spans="1:19" ht="15" customHeight="1" thickBot="1" x14ac:dyDescent="0.4">
      <c r="G21" s="109" t="s">
        <v>38</v>
      </c>
      <c r="H21" s="110"/>
      <c r="I21" s="136" t="s">
        <v>17</v>
      </c>
      <c r="J21" s="137" t="s">
        <v>17</v>
      </c>
      <c r="K21" s="137" t="s">
        <v>18</v>
      </c>
      <c r="L21" s="138" t="s">
        <v>20</v>
      </c>
    </row>
    <row r="22" spans="1:19" ht="15" customHeight="1" thickBot="1" x14ac:dyDescent="0.4">
      <c r="G22" s="109" t="s">
        <v>39</v>
      </c>
      <c r="H22" s="110"/>
      <c r="I22" s="139" t="s">
        <v>43</v>
      </c>
      <c r="J22" s="140" t="s">
        <v>44</v>
      </c>
      <c r="K22" s="140" t="s">
        <v>45</v>
      </c>
      <c r="L22" s="141" t="s">
        <v>46</v>
      </c>
      <c r="O22" s="135"/>
      <c r="Q22" s="135"/>
    </row>
    <row r="23" spans="1:19" x14ac:dyDescent="0.35">
      <c r="I23" s="3"/>
      <c r="J23" s="3"/>
      <c r="K23" s="3"/>
      <c r="L23" s="122" t="s">
        <v>47</v>
      </c>
    </row>
    <row r="24" spans="1:19" ht="15" customHeight="1" x14ac:dyDescent="0.35">
      <c r="L24" s="124"/>
      <c r="N24" s="142"/>
    </row>
    <row r="25" spans="1:19" ht="15" customHeight="1" x14ac:dyDescent="0.35">
      <c r="L25" s="124"/>
      <c r="N25" s="142"/>
    </row>
    <row r="26" spans="1:19" ht="15" thickBot="1" x14ac:dyDescent="0.4">
      <c r="J26" s="143"/>
      <c r="K26" s="142"/>
      <c r="L26" s="124"/>
    </row>
    <row r="27" spans="1:19" ht="59.25" customHeight="1" thickBot="1" x14ac:dyDescent="0.4">
      <c r="A27" s="43" t="s">
        <v>25</v>
      </c>
      <c r="B27" s="44"/>
      <c r="C27" s="45" t="s">
        <v>48</v>
      </c>
      <c r="D27" s="46"/>
      <c r="E27" s="46"/>
      <c r="F27" s="46"/>
      <c r="G27" s="47"/>
    </row>
    <row r="28" spans="1:19" ht="15" customHeight="1" x14ac:dyDescent="0.35">
      <c r="A28" s="48" t="s">
        <v>27</v>
      </c>
      <c r="B28" s="49"/>
      <c r="C28" s="144" t="s">
        <v>28</v>
      </c>
      <c r="D28" s="145" t="s">
        <v>28</v>
      </c>
      <c r="E28" s="146" t="s">
        <v>28</v>
      </c>
      <c r="F28" s="147" t="s">
        <v>28</v>
      </c>
      <c r="H28" s="50"/>
      <c r="I28" s="50"/>
    </row>
    <row r="29" spans="1:19" x14ac:dyDescent="0.35">
      <c r="A29" s="51" t="s">
        <v>9</v>
      </c>
      <c r="B29" s="52"/>
      <c r="C29" s="53">
        <v>33853</v>
      </c>
      <c r="D29" s="54">
        <v>33857</v>
      </c>
      <c r="E29" s="55">
        <v>33861</v>
      </c>
      <c r="F29" s="56">
        <v>33869</v>
      </c>
      <c r="H29" s="50"/>
      <c r="I29" s="50"/>
    </row>
    <row r="30" spans="1:19" x14ac:dyDescent="0.35">
      <c r="A30" s="57" t="s">
        <v>29</v>
      </c>
      <c r="B30" s="58"/>
      <c r="C30" s="53" t="s">
        <v>25</v>
      </c>
      <c r="D30" s="54" t="s">
        <v>25</v>
      </c>
      <c r="E30" s="55" t="s">
        <v>25</v>
      </c>
      <c r="F30" s="56" t="s">
        <v>25</v>
      </c>
      <c r="H30" s="50"/>
      <c r="I30" s="50"/>
    </row>
    <row r="31" spans="1:19" ht="48" customHeight="1" x14ac:dyDescent="0.35">
      <c r="A31" s="57" t="s">
        <v>3</v>
      </c>
      <c r="B31" s="58"/>
      <c r="C31" s="59"/>
      <c r="D31" s="60"/>
      <c r="E31" s="61"/>
      <c r="F31" s="62"/>
      <c r="H31" s="50"/>
      <c r="I31" s="50"/>
    </row>
    <row r="32" spans="1:19" ht="14.5" customHeight="1" x14ac:dyDescent="0.35">
      <c r="A32" s="64" t="s">
        <v>1</v>
      </c>
      <c r="B32" s="65"/>
      <c r="C32" s="66" t="s">
        <v>31</v>
      </c>
      <c r="D32" s="67" t="s">
        <v>31</v>
      </c>
      <c r="E32" s="67" t="s">
        <v>31</v>
      </c>
      <c r="F32" s="68" t="s">
        <v>32</v>
      </c>
      <c r="H32" s="50"/>
      <c r="I32" s="50"/>
    </row>
    <row r="33" spans="1:13" ht="15" customHeight="1" x14ac:dyDescent="0.35">
      <c r="A33" s="69"/>
      <c r="B33" s="70"/>
      <c r="C33" s="71"/>
      <c r="D33" s="72"/>
      <c r="E33" s="72"/>
      <c r="F33" s="73"/>
      <c r="H33" s="50"/>
      <c r="I33" s="50"/>
    </row>
    <row r="34" spans="1:13" ht="15" customHeight="1" x14ac:dyDescent="0.35">
      <c r="A34" s="74"/>
      <c r="B34" s="75"/>
      <c r="C34" s="76"/>
      <c r="D34" s="77"/>
      <c r="E34" s="77"/>
      <c r="F34" s="78"/>
      <c r="H34" s="50"/>
      <c r="I34" s="50"/>
    </row>
    <row r="35" spans="1:13" x14ac:dyDescent="0.35">
      <c r="A35" s="79" t="s">
        <v>42</v>
      </c>
      <c r="B35" s="148" t="s">
        <v>33</v>
      </c>
      <c r="C35" s="81"/>
      <c r="D35" s="82"/>
      <c r="E35" s="83"/>
      <c r="F35" s="84"/>
    </row>
    <row r="36" spans="1:13" x14ac:dyDescent="0.35">
      <c r="A36" s="86"/>
      <c r="B36" s="87" t="s">
        <v>34</v>
      </c>
      <c r="C36" s="149"/>
      <c r="D36" s="150"/>
      <c r="E36" s="151"/>
      <c r="F36" s="152"/>
    </row>
    <row r="37" spans="1:13" ht="15" customHeight="1" x14ac:dyDescent="0.35">
      <c r="A37" s="93" t="s">
        <v>41</v>
      </c>
      <c r="B37" s="92" t="s">
        <v>33</v>
      </c>
      <c r="C37" s="153"/>
      <c r="D37" s="154"/>
      <c r="E37" s="155"/>
      <c r="F37" s="156"/>
      <c r="H37" s="50"/>
      <c r="I37" s="50"/>
      <c r="J37" s="50"/>
      <c r="K37" s="50"/>
      <c r="L37" s="50"/>
      <c r="M37" s="50"/>
    </row>
    <row r="38" spans="1:13" ht="15" customHeight="1" x14ac:dyDescent="0.35">
      <c r="A38" s="99" t="s">
        <v>40</v>
      </c>
      <c r="B38" s="157" t="s">
        <v>33</v>
      </c>
      <c r="C38" s="158"/>
      <c r="D38" s="159"/>
      <c r="E38" s="160"/>
      <c r="F38" s="161"/>
      <c r="H38" s="50"/>
      <c r="I38" s="50"/>
      <c r="J38" s="50"/>
      <c r="K38" s="50"/>
      <c r="L38" s="50"/>
      <c r="M38" s="50"/>
    </row>
    <row r="39" spans="1:13" s="85" customFormat="1" ht="15" customHeight="1" x14ac:dyDescent="0.35">
      <c r="A39" s="79" t="s">
        <v>12</v>
      </c>
      <c r="B39" s="148" t="s">
        <v>34</v>
      </c>
      <c r="C39" s="162"/>
      <c r="D39" s="163"/>
      <c r="E39" s="164"/>
      <c r="F39" s="165"/>
      <c r="H39" s="50"/>
      <c r="I39" s="50"/>
    </row>
    <row r="40" spans="1:13" ht="15" customHeight="1" x14ac:dyDescent="0.35">
      <c r="A40" s="86"/>
      <c r="B40" s="87" t="s">
        <v>33</v>
      </c>
      <c r="C40" s="88">
        <v>0.29305555555555557</v>
      </c>
      <c r="D40" s="89">
        <v>0.4145833333333333</v>
      </c>
      <c r="E40" s="90">
        <v>0.55763888888888891</v>
      </c>
      <c r="F40" s="91">
        <v>0.76666666666666661</v>
      </c>
      <c r="H40" s="166"/>
      <c r="I40" s="50"/>
    </row>
    <row r="41" spans="1:13" ht="15" customHeight="1" x14ac:dyDescent="0.35">
      <c r="A41" s="93" t="s">
        <v>37</v>
      </c>
      <c r="B41" s="92" t="s">
        <v>33</v>
      </c>
      <c r="C41" s="94">
        <v>0.29722222222222222</v>
      </c>
      <c r="D41" s="95">
        <v>0.41874999999999996</v>
      </c>
      <c r="E41" s="96">
        <v>0.56180555555555556</v>
      </c>
      <c r="F41" s="97">
        <v>0.77083333333333326</v>
      </c>
      <c r="H41" s="166"/>
      <c r="I41" s="50"/>
      <c r="J41" s="50"/>
      <c r="K41" s="50"/>
      <c r="L41" s="50"/>
      <c r="M41" s="50"/>
    </row>
    <row r="42" spans="1:13" ht="15" customHeight="1" x14ac:dyDescent="0.35">
      <c r="A42" s="99" t="s">
        <v>36</v>
      </c>
      <c r="B42" s="157" t="s">
        <v>33</v>
      </c>
      <c r="C42" s="94">
        <v>0.30208333333333331</v>
      </c>
      <c r="D42" s="95">
        <v>0.42361111111111105</v>
      </c>
      <c r="E42" s="96">
        <v>0.56666666666666665</v>
      </c>
      <c r="F42" s="97">
        <v>0.77569444444444435</v>
      </c>
      <c r="H42" s="166"/>
      <c r="I42" s="50"/>
      <c r="J42" s="50"/>
      <c r="K42" s="50"/>
      <c r="L42" s="50"/>
      <c r="M42" s="50"/>
    </row>
    <row r="43" spans="1:13" ht="15" customHeight="1" x14ac:dyDescent="0.35">
      <c r="A43" s="93" t="s">
        <v>35</v>
      </c>
      <c r="B43" s="92" t="s">
        <v>33</v>
      </c>
      <c r="C43" s="94">
        <v>0.30694444444444441</v>
      </c>
      <c r="D43" s="95">
        <v>0.42847222222222214</v>
      </c>
      <c r="E43" s="96">
        <v>0.57152777777777775</v>
      </c>
      <c r="F43" s="97">
        <v>0.78055555555555545</v>
      </c>
      <c r="H43" s="166"/>
      <c r="I43" s="50"/>
      <c r="J43" s="50"/>
      <c r="K43" s="50"/>
      <c r="L43" s="50"/>
      <c r="M43" s="50"/>
    </row>
    <row r="44" spans="1:13" ht="15" customHeight="1" x14ac:dyDescent="0.35">
      <c r="A44" s="167" t="s">
        <v>11</v>
      </c>
      <c r="B44" s="98" t="s">
        <v>34</v>
      </c>
      <c r="C44" s="105">
        <v>0.31458333333333327</v>
      </c>
      <c r="D44" s="106">
        <v>0.43611111111111101</v>
      </c>
      <c r="E44" s="107">
        <v>0.57916666666666672</v>
      </c>
      <c r="F44" s="108">
        <v>0.78819444444444431</v>
      </c>
      <c r="H44" s="166"/>
      <c r="I44" s="50"/>
      <c r="J44" s="50"/>
      <c r="K44" s="50"/>
      <c r="L44" s="50"/>
      <c r="M44" s="50"/>
    </row>
    <row r="45" spans="1:13" ht="15" customHeight="1" thickBot="1" x14ac:dyDescent="0.4">
      <c r="A45" s="168"/>
      <c r="B45" s="169" t="s">
        <v>33</v>
      </c>
      <c r="C45" s="170">
        <v>0.31805555555555554</v>
      </c>
      <c r="D45" s="171">
        <v>0.43958333333333338</v>
      </c>
      <c r="E45" s="172">
        <v>0.58263888888888882</v>
      </c>
      <c r="F45" s="173">
        <v>0.79166666666666663</v>
      </c>
      <c r="H45" s="166"/>
      <c r="I45" s="50"/>
      <c r="J45" s="50"/>
      <c r="K45" s="50"/>
      <c r="L45" s="50"/>
      <c r="M45" s="50"/>
    </row>
    <row r="46" spans="1:13" ht="15" customHeight="1" thickBot="1" x14ac:dyDescent="0.4">
      <c r="I46" s="50"/>
    </row>
    <row r="47" spans="1:13" ht="15" customHeight="1" thickBot="1" x14ac:dyDescent="0.4">
      <c r="A47" s="109" t="s">
        <v>38</v>
      </c>
      <c r="B47" s="110"/>
      <c r="C47" s="136" t="s">
        <v>20</v>
      </c>
      <c r="D47" s="137" t="s">
        <v>18</v>
      </c>
      <c r="E47" s="137" t="s">
        <v>18</v>
      </c>
      <c r="F47" s="138" t="s">
        <v>17</v>
      </c>
      <c r="I47" s="50"/>
    </row>
    <row r="48" spans="1:13" ht="15" customHeight="1" thickBot="1" x14ac:dyDescent="0.4">
      <c r="A48" s="109" t="s">
        <v>39</v>
      </c>
      <c r="B48" s="110"/>
      <c r="C48" s="139" t="s">
        <v>49</v>
      </c>
      <c r="D48" s="140" t="s">
        <v>45</v>
      </c>
      <c r="E48" s="140" t="s">
        <v>50</v>
      </c>
      <c r="F48" s="141" t="s">
        <v>51</v>
      </c>
    </row>
    <row r="49" spans="3:6" ht="15" customHeight="1" x14ac:dyDescent="0.35">
      <c r="C49" s="122" t="s">
        <v>52</v>
      </c>
      <c r="D49" s="3"/>
      <c r="E49" s="3"/>
      <c r="F49" s="174" t="s">
        <v>53</v>
      </c>
    </row>
    <row r="50" spans="3:6" x14ac:dyDescent="0.35">
      <c r="C50" s="124"/>
      <c r="F50" s="175"/>
    </row>
    <row r="51" spans="3:6" x14ac:dyDescent="0.35">
      <c r="C51" s="124"/>
    </row>
    <row r="52" spans="3:6" x14ac:dyDescent="0.35">
      <c r="C52" s="124"/>
    </row>
  </sheetData>
  <mergeCells count="41">
    <mergeCell ref="A15:B15"/>
    <mergeCell ref="A39:A40"/>
    <mergeCell ref="A44:A45"/>
    <mergeCell ref="A47:B47"/>
    <mergeCell ref="A48:B48"/>
    <mergeCell ref="C49:C52"/>
    <mergeCell ref="F49:F50"/>
    <mergeCell ref="A32:B34"/>
    <mergeCell ref="C32:C34"/>
    <mergeCell ref="D32:D34"/>
    <mergeCell ref="E32:E34"/>
    <mergeCell ref="F32:F34"/>
    <mergeCell ref="A35:A36"/>
    <mergeCell ref="A27:B27"/>
    <mergeCell ref="C27:G27"/>
    <mergeCell ref="A28:B28"/>
    <mergeCell ref="A29:B29"/>
    <mergeCell ref="A30:B30"/>
    <mergeCell ref="A31:B31"/>
    <mergeCell ref="A16:B16"/>
    <mergeCell ref="G18:G19"/>
    <mergeCell ref="G21:H21"/>
    <mergeCell ref="G22:H22"/>
    <mergeCell ref="L23:L26"/>
    <mergeCell ref="K6:K8"/>
    <mergeCell ref="L6:L8"/>
    <mergeCell ref="G9:G10"/>
    <mergeCell ref="G14:G15"/>
    <mergeCell ref="A4:B4"/>
    <mergeCell ref="G4:H4"/>
    <mergeCell ref="G5:H5"/>
    <mergeCell ref="N5:Q13"/>
    <mergeCell ref="G6:H8"/>
    <mergeCell ref="I6:I8"/>
    <mergeCell ref="J6:J8"/>
    <mergeCell ref="A1:B1"/>
    <mergeCell ref="C1:L1"/>
    <mergeCell ref="A2:B2"/>
    <mergeCell ref="G2:H2"/>
    <mergeCell ref="A3:B3"/>
    <mergeCell ref="G3:H3"/>
  </mergeCells>
  <pageMargins left="0.7" right="0.7" top="0.75" bottom="0.75" header="0.3" footer="0.3"/>
  <pageSetup paperSize="9" scale="52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1FBE1-6725-4924-8101-0378362A16F2}">
  <sheetPr>
    <pageSetUpPr fitToPage="1"/>
  </sheetPr>
  <dimension ref="A1:J17"/>
  <sheetViews>
    <sheetView view="pageBreakPreview" zoomScale="90" zoomScaleNormal="100" zoomScaleSheetLayoutView="90" workbookViewId="0">
      <selection activeCell="F10" sqref="F10:F11"/>
    </sheetView>
  </sheetViews>
  <sheetFormatPr defaultRowHeight="14.5" x14ac:dyDescent="0.35"/>
  <cols>
    <col min="1" max="1" width="5.6328125" customWidth="1"/>
    <col min="2" max="2" width="10.6328125" customWidth="1"/>
    <col min="3" max="3" width="14.453125" bestFit="1" customWidth="1"/>
    <col min="4" max="4" width="13.1796875" bestFit="1" customWidth="1"/>
    <col min="5" max="5" width="23.453125" bestFit="1" customWidth="1"/>
    <col min="6" max="6" width="12.6328125" customWidth="1"/>
    <col min="7" max="7" width="18" customWidth="1"/>
    <col min="8" max="8" width="15.6328125" customWidth="1"/>
    <col min="9" max="9" width="51.453125" customWidth="1"/>
  </cols>
  <sheetData>
    <row r="1" spans="1:10" ht="105" customHeight="1" x14ac:dyDescent="0.35">
      <c r="A1" s="16" t="s">
        <v>10</v>
      </c>
      <c r="B1" s="16"/>
      <c r="C1" s="16"/>
      <c r="D1" s="16"/>
      <c r="E1" s="16"/>
      <c r="F1" s="16"/>
      <c r="G1" s="16"/>
      <c r="H1" s="16"/>
      <c r="I1" s="16"/>
      <c r="J1" s="17"/>
    </row>
    <row r="2" spans="1:10" x14ac:dyDescent="0.35">
      <c r="A2" s="1"/>
      <c r="B2" s="1"/>
      <c r="C2" s="1"/>
      <c r="D2" s="1"/>
      <c r="E2" s="1"/>
      <c r="F2" s="1"/>
      <c r="G2" s="1"/>
      <c r="H2" s="1"/>
      <c r="I2" s="1"/>
    </row>
    <row r="3" spans="1:10" ht="59" customHeight="1" x14ac:dyDescent="0.35">
      <c r="A3" s="8" t="s">
        <v>8</v>
      </c>
      <c r="B3" s="8" t="s">
        <v>0</v>
      </c>
      <c r="C3" s="8" t="s">
        <v>11</v>
      </c>
      <c r="D3" s="8" t="s">
        <v>12</v>
      </c>
      <c r="E3" s="14" t="s">
        <v>1</v>
      </c>
      <c r="F3" s="14" t="s">
        <v>2</v>
      </c>
      <c r="G3" s="14" t="s">
        <v>13</v>
      </c>
      <c r="H3" s="14" t="s">
        <v>14</v>
      </c>
      <c r="I3" s="14" t="s">
        <v>3</v>
      </c>
    </row>
    <row r="4" spans="1:10" ht="36" customHeight="1" x14ac:dyDescent="0.35">
      <c r="A4" s="18" t="s">
        <v>15</v>
      </c>
      <c r="B4" s="19"/>
      <c r="C4" s="20"/>
      <c r="D4" s="20"/>
      <c r="E4" s="15"/>
      <c r="F4" s="15"/>
      <c r="G4" s="15"/>
      <c r="H4" s="15"/>
      <c r="I4" s="15"/>
    </row>
    <row r="5" spans="1:10" ht="19" customHeight="1" x14ac:dyDescent="0.35">
      <c r="A5" s="8">
        <v>1</v>
      </c>
      <c r="B5" s="21">
        <v>33802</v>
      </c>
      <c r="C5" s="22">
        <v>0.31388888888888888</v>
      </c>
      <c r="D5" s="22">
        <v>0.3354166666666667</v>
      </c>
      <c r="E5" s="23" t="s">
        <v>16</v>
      </c>
      <c r="F5" s="24">
        <v>14</v>
      </c>
      <c r="G5" s="23" t="s">
        <v>17</v>
      </c>
      <c r="H5" s="13"/>
      <c r="I5" s="13"/>
    </row>
    <row r="6" spans="1:10" ht="19" customHeight="1" x14ac:dyDescent="0.35">
      <c r="A6" s="8">
        <v>2</v>
      </c>
      <c r="B6" s="21">
        <v>33806</v>
      </c>
      <c r="C6" s="22">
        <v>0.4152777777777778</v>
      </c>
      <c r="D6" s="22">
        <v>0.4368055555555555</v>
      </c>
      <c r="E6" s="23" t="s">
        <v>16</v>
      </c>
      <c r="F6" s="24">
        <v>14</v>
      </c>
      <c r="G6" s="23" t="s">
        <v>17</v>
      </c>
      <c r="H6" s="13"/>
      <c r="I6" s="13"/>
    </row>
    <row r="7" spans="1:10" ht="19" customHeight="1" x14ac:dyDescent="0.35">
      <c r="A7" s="8">
        <v>3</v>
      </c>
      <c r="B7" s="21">
        <v>33810</v>
      </c>
      <c r="C7" s="22">
        <v>0.50902777777777775</v>
      </c>
      <c r="D7" s="22">
        <v>0.53055555555555556</v>
      </c>
      <c r="E7" s="23" t="s">
        <v>16</v>
      </c>
      <c r="F7" s="24">
        <v>14</v>
      </c>
      <c r="G7" s="23" t="s">
        <v>18</v>
      </c>
      <c r="H7" s="13"/>
      <c r="I7" s="13"/>
    </row>
    <row r="8" spans="1:10" ht="29" x14ac:dyDescent="0.35">
      <c r="A8" s="25">
        <v>4</v>
      </c>
      <c r="B8" s="26">
        <v>39574</v>
      </c>
      <c r="C8" s="27">
        <v>0.73472222222222217</v>
      </c>
      <c r="D8" s="27">
        <v>0.75624999999999998</v>
      </c>
      <c r="E8" s="28" t="s">
        <v>19</v>
      </c>
      <c r="F8" s="29">
        <v>12</v>
      </c>
      <c r="G8" s="30" t="s">
        <v>20</v>
      </c>
      <c r="H8" s="31"/>
      <c r="I8" s="31" t="s">
        <v>21</v>
      </c>
    </row>
    <row r="9" spans="1:10" ht="18.5" x14ac:dyDescent="0.35">
      <c r="A9" s="32"/>
      <c r="B9" s="33"/>
      <c r="C9" s="34"/>
      <c r="D9" s="34"/>
      <c r="E9" s="35"/>
      <c r="F9" s="36"/>
      <c r="G9" s="37"/>
      <c r="H9" s="38"/>
      <c r="I9" s="38"/>
    </row>
    <row r="10" spans="1:10" ht="20.5" customHeight="1" x14ac:dyDescent="0.35">
      <c r="A10" s="8" t="s">
        <v>8</v>
      </c>
      <c r="B10" s="8" t="s">
        <v>0</v>
      </c>
      <c r="C10" s="8" t="s">
        <v>12</v>
      </c>
      <c r="D10" s="8" t="s">
        <v>11</v>
      </c>
      <c r="E10" s="14" t="s">
        <v>1</v>
      </c>
      <c r="F10" s="14" t="s">
        <v>2</v>
      </c>
      <c r="G10" s="14" t="s">
        <v>13</v>
      </c>
      <c r="H10" s="14" t="s">
        <v>14</v>
      </c>
      <c r="I10" s="14" t="s">
        <v>3</v>
      </c>
    </row>
    <row r="11" spans="1:10" ht="50.5" customHeight="1" x14ac:dyDescent="0.35">
      <c r="A11" s="18" t="s">
        <v>15</v>
      </c>
      <c r="B11" s="19"/>
      <c r="C11" s="20"/>
      <c r="D11" s="20"/>
      <c r="E11" s="15"/>
      <c r="F11" s="15"/>
      <c r="G11" s="15"/>
      <c r="H11" s="15"/>
      <c r="I11" s="15"/>
    </row>
    <row r="12" spans="1:10" ht="29" x14ac:dyDescent="0.35">
      <c r="A12" s="8">
        <v>1</v>
      </c>
      <c r="B12" s="21">
        <v>33853</v>
      </c>
      <c r="C12" s="22">
        <v>0.29305555555555557</v>
      </c>
      <c r="D12" s="22">
        <v>0.31458333333333333</v>
      </c>
      <c r="E12" s="23" t="s">
        <v>16</v>
      </c>
      <c r="F12" s="24">
        <v>14</v>
      </c>
      <c r="G12" s="23" t="s">
        <v>20</v>
      </c>
      <c r="H12" s="13"/>
      <c r="I12" s="39" t="s">
        <v>22</v>
      </c>
    </row>
    <row r="13" spans="1:10" ht="18.5" x14ac:dyDescent="0.35">
      <c r="A13" s="8">
        <v>2</v>
      </c>
      <c r="B13" s="21">
        <v>33857</v>
      </c>
      <c r="C13" s="22">
        <v>0.4145833333333333</v>
      </c>
      <c r="D13" s="22">
        <v>0.43611111111111112</v>
      </c>
      <c r="E13" s="23" t="s">
        <v>16</v>
      </c>
      <c r="F13" s="24">
        <v>14</v>
      </c>
      <c r="G13" s="23" t="s">
        <v>18</v>
      </c>
      <c r="H13" s="13"/>
      <c r="I13" s="13"/>
    </row>
    <row r="14" spans="1:10" ht="18.5" x14ac:dyDescent="0.35">
      <c r="A14" s="8">
        <v>3</v>
      </c>
      <c r="B14" s="21">
        <v>33861</v>
      </c>
      <c r="C14" s="22">
        <v>0.55763888888888891</v>
      </c>
      <c r="D14" s="22">
        <v>0.57916666666666672</v>
      </c>
      <c r="E14" s="23" t="s">
        <v>16</v>
      </c>
      <c r="F14" s="24">
        <v>14</v>
      </c>
      <c r="G14" s="23" t="s">
        <v>18</v>
      </c>
      <c r="H14" s="13"/>
      <c r="I14" s="13"/>
    </row>
    <row r="15" spans="1:10" ht="29" x14ac:dyDescent="0.35">
      <c r="A15" s="25">
        <v>4</v>
      </c>
      <c r="B15" s="26">
        <v>33869</v>
      </c>
      <c r="C15" s="27">
        <v>0.76666666666666661</v>
      </c>
      <c r="D15" s="27">
        <v>0.78819444444444453</v>
      </c>
      <c r="E15" s="28" t="s">
        <v>23</v>
      </c>
      <c r="F15" s="29">
        <v>12</v>
      </c>
      <c r="G15" s="30" t="s">
        <v>17</v>
      </c>
      <c r="H15" s="31"/>
      <c r="I15" s="31" t="s">
        <v>24</v>
      </c>
    </row>
    <row r="16" spans="1:10" ht="60" customHeight="1" thickBot="1" x14ac:dyDescent="0.4">
      <c r="A16" s="40"/>
      <c r="B16" s="41"/>
      <c r="C16" s="41"/>
      <c r="D16" s="41"/>
      <c r="E16" s="41"/>
      <c r="F16" s="41"/>
      <c r="G16" s="41"/>
      <c r="H16" s="41"/>
      <c r="I16" s="42"/>
    </row>
    <row r="17" ht="15" thickTop="1" x14ac:dyDescent="0.35"/>
  </sheetData>
  <mergeCells count="13">
    <mergeCell ref="E10:E11"/>
    <mergeCell ref="F10:F11"/>
    <mergeCell ref="G10:G11"/>
    <mergeCell ref="H10:H11"/>
    <mergeCell ref="I10:I11"/>
    <mergeCell ref="A11:B11"/>
    <mergeCell ref="A1:I1"/>
    <mergeCell ref="E3:E4"/>
    <mergeCell ref="F3:F4"/>
    <mergeCell ref="G3:G4"/>
    <mergeCell ref="H3:H4"/>
    <mergeCell ref="I3:I4"/>
    <mergeCell ref="A4:B4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zał 4 - Plan obiegów</vt:lpstr>
      <vt:lpstr>zał 9 -  Wykaz przystanków</vt:lpstr>
      <vt:lpstr>zał 3 - Rozkład jazdy SKA2</vt:lpstr>
      <vt:lpstr>zał 2 - Zestawienie kursów</vt:lpstr>
      <vt:lpstr>'zał 2 - Zestawienie kursów'!Obszar_wydruku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Deisenberg</dc:creator>
  <cp:lastModifiedBy>Kamila Kmak</cp:lastModifiedBy>
  <dcterms:created xsi:type="dcterms:W3CDTF">2023-04-18T13:19:04Z</dcterms:created>
  <dcterms:modified xsi:type="dcterms:W3CDTF">2024-02-02T13:08:43Z</dcterms:modified>
</cp:coreProperties>
</file>