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showInkAnnotation="0" defaultThemeVersion="124226"/>
  <mc:AlternateContent xmlns:mc="http://schemas.openxmlformats.org/markup-compatibility/2006">
    <mc:Choice Requires="x15">
      <x15ac:absPath xmlns:x15ac="http://schemas.microsoft.com/office/spreadsheetml/2010/11/ac" url="W:\J-90\BZP\Wspólne\BOŻENA G\BZP.2711.9.2022. BG Ubezpieczenia\SWZ  z załącznikami\"/>
    </mc:Choice>
  </mc:AlternateContent>
  <xr:revisionPtr revIDLastSave="0" documentId="13_ncr:1_{554984D3-74D9-46F6-A1CC-31F67097EEB9}" xr6:coauthVersionLast="47" xr6:coauthVersionMax="47" xr10:uidLastSave="{00000000-0000-0000-0000-000000000000}"/>
  <bookViews>
    <workbookView xWindow="2175" yWindow="1635" windowWidth="20250" windowHeight="12660" xr2:uid="{00000000-000D-0000-FFFF-FFFF00000000}"/>
  </bookViews>
  <sheets>
    <sheet name="Informacje o obiektach" sheetId="1" r:id="rId1"/>
  </sheets>
  <definedNames>
    <definedName name="_xlnm._FilterDatabase" localSheetId="0" hidden="1">'Informacje o obiektach'!$C$4:$M$123</definedName>
    <definedName name="_Hlk102372440" localSheetId="0">'Informacje o obiektach'!$A$7</definedName>
    <definedName name="_Hlk93665011" localSheetId="0">'Informacje o obiektach'!$A$12</definedName>
    <definedName name="_xlnm.Print_Area" localSheetId="0">'Informacje o obiektach'!$B$4:$M$110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98" i="1" l="1"/>
  <c r="F121" i="1" l="1"/>
</calcChain>
</file>

<file path=xl/sharedStrings.xml><?xml version="1.0" encoding="utf-8"?>
<sst xmlns="http://schemas.openxmlformats.org/spreadsheetml/2006/main" count="1235" uniqueCount="974">
  <si>
    <t>lp.</t>
  </si>
  <si>
    <t>Nazwa jednostki organizacyjnej</t>
  </si>
  <si>
    <t>Adres</t>
  </si>
  <si>
    <t>Budynek</t>
  </si>
  <si>
    <t>Przeznaczenie budynku</t>
  </si>
  <si>
    <t>Konstrukcja budynku (ściany, dach)</t>
  </si>
  <si>
    <t>Instalacja elektryczna (stan techniczny, czy w budynku jest główny wyłącznik pradu, data ostatnich badań technicznych potwierdzających sprawność instalacji)</t>
  </si>
  <si>
    <t>Charakterystyka ogólna</t>
  </si>
  <si>
    <t>Informacja o zabezpieczeniach</t>
  </si>
  <si>
    <t>liczba gasnic, hydrantów wewnetrznych i zewnętrznych</t>
  </si>
  <si>
    <t>Informacja o przeprowadzonych w ostatnich latach remontach oraz inne uwagi</t>
  </si>
  <si>
    <t>ul. Szajnochy 7/9, Wrocław</t>
  </si>
  <si>
    <t>Magazynowy, biurowy</t>
  </si>
  <si>
    <t>Ściany z cegły, ścianki działowe z cegły, strop z cegły oraz stalowy, żeliwne, ażurowe, pokrycie dachu z papy oraz blacha miedziana i ocynk.</t>
  </si>
  <si>
    <t>Rok budowy – 1891, 5 kondygnacji, budynek podpiwniczony, centralne ogrzewanie, napięcie tylko 220V, windy</t>
  </si>
  <si>
    <t>gaśnice  36 szt., hydranty wew.14szt.</t>
  </si>
  <si>
    <t>Biurowy</t>
  </si>
  <si>
    <t>Ul. Fryderyka Joliot-Curie 12</t>
  </si>
  <si>
    <t>Biblioteka Główna Uniwersytetu Wrocławskiego</t>
  </si>
  <si>
    <t>Żelbetowa monolityczna. Budynek posadowiony na płycie fundamentowej. Dach w części w konstrukcji drewnianej, w części płaski stropodach żelbetowy.</t>
  </si>
  <si>
    <t>W budynku zainstalowano:
- inst. tryskaczową;
- inst. hydrantów wewnętrznych;
- inst. oddymiania;
- inst. gaszenia gazem zgodną z normą VdS;
- syst. kontroli dostępu;
- syst. sygnalizacji włamania i napadu;
- system telewizji przemysłowej;
- Dźwiękowy System Ostrzegawczy oraz syst. przyzywowy z WC;
- syst. zarządzania budynkiem (BMS);
- syst. sygnalizacji pożaru;
- syst. detekcji dwutlenku węgla.</t>
  </si>
  <si>
    <t>budynek posiada 23 strefy pożarowe; cały budynek posiad klasę odporności pożarowej B; budynek posiada 6 klatek schodowych ewakuacyjnych; wyposazenie gasnicze - jedna jesdnostka masy 2kg środka gasniczego przypada na każde 100 m2 powierzchni kategorii ZL nie chronionej urządzeniem gasniczym oraz na kazde 300 m2 w pozostałych przypadkach; zastosowano gasnice proszkowe ABC o masie 6 i 4 kg; 5 hydrantów zewnętrznych HP80; siec hydrantów wewnętrznych</t>
  </si>
  <si>
    <t>Ul. Fryderyka Joliot-Curie 14a</t>
  </si>
  <si>
    <t>Kompleks edukacyjno-badawczy biotechnologii Uniwersytetu wrocławskiego we Wrocławiu</t>
  </si>
  <si>
    <t>Budynek KEBB zaprojektowano w formie zwartej bryły. Bryła podzielona jest na korpus główny i 2-kondygnacyjne ramię łącznika(z Wydziałem Chemii). 5 kondygnacji nadziemnych i 1 pkondygnacja podziemna</t>
  </si>
  <si>
    <t>Budynek jest połączony z istniejącym budynkiem laboratorium za
pomocą łącznika. Łącznik został oddzielony od istniejącego budynku
ścianą REI120 i drzwiami EI60 i stanowi odrębną strefę pożarową.
Korpus główny budynku jest oddalony od budynku laboratorium o 30
m. Pozostałe budynki sąsiednie znajdują się w odległości ponad 8 m.</t>
  </si>
  <si>
    <t>ul. Św. Jadwigi 3/4, Wrocław</t>
  </si>
  <si>
    <t>Ściany z cegły, , ścianki działowe z cegły, strop z cegły oraz sklepienie ceglane, krzyżowe, żaglowe, gwieździste, beczkowe, pokrycie dachu z papy, dachówki i blachy</t>
  </si>
  <si>
    <t>Centrum Studiów Niemieckich i Europejskich im. W. Brandta</t>
  </si>
  <si>
    <t>ul. Strażnicza 1-3,  50-206 Wrocław</t>
  </si>
  <si>
    <t>CSNE, ul. Strażnicza 1-3,  50-206 Wrocław</t>
  </si>
  <si>
    <t>Biurowy, dydaktyczny</t>
  </si>
  <si>
    <t>Ściany z cegły, ścianki działowe gipsowo-kartonowe oraz z cegły, pokrycie dachu z blachy miedzianej</t>
  </si>
  <si>
    <t>Rok budowy – 1850, 6 kondygnacji, budynek podpiwniczony, kotłownia w piwnicy budynku, napięcie tylko 220 V, windy</t>
  </si>
  <si>
    <t>Teren ogrodzony, czujniki dymu, gaśnice, hydranty wewnętrzne, woda tylko z sieci, alarm antywłamaniowy (sygnalizuje w centrali ZECO), najbliższa jednostka straży pożarnej – ul. Ołbińska (ok. 3 km, dojazd 5-10 min.), kraty lub żaluzje p/włamaniowe w oknach na parterze, monitoring</t>
  </si>
  <si>
    <t>7 gaśnic i 6 hydrantów wewnętrznych</t>
  </si>
  <si>
    <t>Nie dotyczy</t>
  </si>
  <si>
    <t>Dział Gospodarki Nieruchomościami</t>
  </si>
  <si>
    <t>ul. Kuźnicza 49/55, Wrocław</t>
  </si>
  <si>
    <t>Budynek użytkowy, ul. Kuźnicza 49/55, Wrocław</t>
  </si>
  <si>
    <t>Biurowy, dydaktyczne</t>
  </si>
  <si>
    <t>Ściany z płyt betonowych i cegły, ścianki działowe gipsowo-kartonowe oraz z cegły, strop z płyt betonowych, pokrycie dachu z papy</t>
  </si>
  <si>
    <t>Rok budowy - 1961, 3 kondygnacje, budynek wolnostojący, centralne ogrzewanie, napięcie 220 V, 400 V</t>
  </si>
  <si>
    <t>Budynek usytuowany jest przy ulicy, a ogrodzony od strony podwórza z trzech stron, strażnicy cała dobę, min. 2 zamki w drzwiach głównych, gaśnice, hydranty wewnętrzne, woda tylko z sieci, stały dozór (Straż Uniwersytecka), najbliższa jednostka straży pożarnej – ul. Wierzbowa (ok. 1 km, dojazd 5-10 min.), kraty lub żaluzje p/włamaniowe w oknach na parterze</t>
  </si>
  <si>
    <t>gaśnice - 12 szt., hydranty wewnetrzne -4 sz., brak hydrantów zewnętrznych</t>
  </si>
  <si>
    <t>pl. Nankiera 1a, Wrocław</t>
  </si>
  <si>
    <t>Dział Nadzoru Technicznego Dział Infrastruktury Technicznej, pl. Nankiera 1a, Wrocław</t>
  </si>
  <si>
    <t>Produkcyjny, magazynowy, biurowy</t>
  </si>
  <si>
    <t>Ściany z płyt betonowych, cegły oraz stalowe, ścianki działowe z płyt betonowych, cegły oraz stalowe, strop z płyt betonowych, cegły oraz stalowy, pokrycie dachu z dachówki oraz blachy, częściowo dach jest szybą zespoloną</t>
  </si>
  <si>
    <t>Rok budowy – 1925, 3 kondygnacje, zbiorniki z gazem w budynku, inne produkty łatwopalne, budynek wolnostojący, centralne ogrzewanie, napięcie tylko 220 V</t>
  </si>
  <si>
    <t>Min. 2 zamki w drzwiach głównych, czujniki dymu, gaśnice, woda tylko z sieci, stały dozór (domofon oraz Straż Uniwersytecka), najbliższa jednostka straży pożarnej – ul. Wierzbowa (ok. 2 km, dojazd 10-15 min.), kraty lub żaluzje p/włamaniowe w oknach na parterze</t>
  </si>
  <si>
    <t>gaśnice - 11 szt,  bark hydrantów</t>
  </si>
  <si>
    <t>pl. Uniwersytecki 15, Wrocław</t>
  </si>
  <si>
    <t>Wydawnictwo Uniwersytetu 15, Wrocław</t>
  </si>
  <si>
    <t>Ściany z płyt betonowych i cegły, ścianki działowe z płyt betonowych, cegły i stalowe, strop z płyt betonowych, cegły i stalowy, pokrycie dachu z dachówki</t>
  </si>
  <si>
    <t>Rok budowy – 1930, 4 kondygnacje, budynek parterowy, podpiwniczony, centralne ogrzewanie, napięcie tylko 220 V</t>
  </si>
  <si>
    <t>Min. 2 zamki w drzwiach głównych, czujniki dymu, gaśnice, woda tylko z sieci, alarm antywłamaniowy (sygnalizuje w portierni), najbliższa jednostka straży pożarnej – ul. Wierzbowa (ok. 2 km, dojazd 10-15 min.), kraty lub żaluzje p/włamaniowe w oknach na parterze</t>
  </si>
  <si>
    <t>gaśnice - 4 szt, brak hydrantów</t>
  </si>
  <si>
    <t xml:space="preserve"> ul. Garbary 11, Wrocław</t>
  </si>
  <si>
    <t>Hotel Zaułek, ul. Garbary 11, Wrocław</t>
  </si>
  <si>
    <t>Magazynowy, biurowy, hotel, pokoje gościnne</t>
  </si>
  <si>
    <t>Ściany drewniane, z płyt betonowych oraz cegły, ścianki działowe z płyt betonowych oraz cegły, strop z płyt betonowych, cegły oraz stalowy, pokrycie dachu z dachówki</t>
  </si>
  <si>
    <t>Rok budowy – 1989, 4 kondygnacje, zbiorniki z gazem w budynku, inne produkty łatwopalne, budynek wolnostojący, podpiwniczony, centralne ogrzewanie, napięcie tylko 220 V</t>
  </si>
  <si>
    <t>gaśnica 1 sz., brak hydrantów,</t>
  </si>
  <si>
    <t>ul. Kręta 1-3, Wrocław</t>
  </si>
  <si>
    <t>Obiekt Dydaktyczny, ul. Kręta 1-3, Wrocław</t>
  </si>
  <si>
    <t>Ściany z cegły, ściany portierni konstrukcji drewnianej, ścianki działowe z cegły, strop drewniany oraz stropy ceramiczne, pokrycie dachu z papy, dachówki, konstrukcja mieszana – stropodach drewniany, kryty papą oraz więźba dachowa drewniana, kryta dachówką</t>
  </si>
  <si>
    <t>Rok budowy – 1893, 3 kondygnacje, budynek wolnostojący, podpiwniczony, centralne ogrzewanie, napięcie tylko 220 V</t>
  </si>
  <si>
    <t xml:space="preserve"> pl. Solny 12, Wrocław</t>
  </si>
  <si>
    <t>Druk. i Introligat., pl. Solny 12, Wrocław</t>
  </si>
  <si>
    <t>Produkcyjny, magazynowy, biurowy, introligatornia</t>
  </si>
  <si>
    <t>Ściany z cegły, ścianki działowe z cegły, strop drewniany, nad piwnicami sklepienia, pokrycie dachu z dachówki</t>
  </si>
  <si>
    <t>Rok budowy – 1841, 3 kondygnacje, inne produkty łatwopalne, budynek podpiwniczony, centralne ogrzewanie, napięcie tylko 220 V, windy</t>
  </si>
  <si>
    <t>Strażnicy całą dobę, min. 2 zamki w drzwiach głównych, gaśnice, hydranty wewnętrzne, woda tylko z sieci, alarm antywłamaniowy, stały dozór (portierzy 24h pracownicy ochrony mienia UWr.), najbliższa jednostka straży pożarnej – ul. Wierzbowa (ok. 2 km, dojazd 5-10 min.), kraty lub żaluzje p/włamaniowe w oknach na parterze,</t>
  </si>
  <si>
    <t>gaśnice - 6 sz., hydranty wewen--brak,hydranty zewn. - brak</t>
  </si>
  <si>
    <t>pl. Grunwaldzki 15/68, Wrocław</t>
  </si>
  <si>
    <t>Mieszkanie, pl. Grunwaldzki 15/68, Wrocław</t>
  </si>
  <si>
    <t>Mieszkalny</t>
  </si>
  <si>
    <t>Ściany z płyt betonowych, ścianki działowe z płyt betonowych, strop z płyt betonowych, nad piwnicami sklepienia, pokrycie dachu z papy</t>
  </si>
  <si>
    <t>1 kondygnacja, budynek podpiwniczony, centralne ogrzewanie, napięcie tylko 220 V, windy</t>
  </si>
  <si>
    <t>Min. 2 zamki w drzwi9ach głównych, woda tylko z sieci, najbliższa jednostka straży pożarnej – ul. Gdańska (ok. 1 km, dojazd 5 min.)</t>
  </si>
  <si>
    <t>pl. Grunwaldzki 21/18, Wrocław</t>
  </si>
  <si>
    <t>Mieszkanie, pl. Grunwaldzki 21/18, Wrocław</t>
  </si>
  <si>
    <t>Ściany z płyt betonowych, ścianki działowe z płyt betonowych, strop z płyt betonowych, pokrycie dachu z papy</t>
  </si>
  <si>
    <t>Min. 2 zamki w drzwiach głównych, woda tylko z sieci, najbliższa jednostka straży pożarnej – ul. Gdańska (ok. 2 km, dojazd 5 min.)</t>
  </si>
  <si>
    <t>ul. Piastowska 13/2, Niemcza</t>
  </si>
  <si>
    <t>Mieszkanie, ul. Piastowska 13/2, Niemcza</t>
  </si>
  <si>
    <t>1 kondygnacja, budynek podpiwniczony, centralne ogrzewanie, napięcie tylko 220 V</t>
  </si>
  <si>
    <t>Min. 2 zamki w drzwiach głównych, woda tylko z sieci, najbliższa jednostka straży pożarnej – Niemcza, ul. Ogrodowa (dojazd 5  min.)</t>
  </si>
  <si>
    <t>Ul. Świątnicka 30</t>
  </si>
  <si>
    <t>Ściany z płyty falistej azbestocementowej, wewnątrz obudowanej płytą G-K, ścianki działowe gipsowo-kartonowe, strop drewniany, stropodach na wiązarach kratowych drewnianych, pokrycie dachu z papy, pawilon 1 papa termozgrzewalna, pawilon 2 – blacha</t>
  </si>
  <si>
    <t>jest gł. wyłącznik prądu</t>
  </si>
  <si>
    <t>brak hydrantów wewnętrznych i zewnetrznych, gaśnice 6 (własność najemcy)</t>
  </si>
  <si>
    <t>ul. Tramwajowa 2b, 51-621 Wrocław</t>
  </si>
  <si>
    <t>DS. „Pancernik”, ul. Tramwajowa 2b, 51-621 Wrocław</t>
  </si>
  <si>
    <t>Mieszkalno-biurowo-magazynowy</t>
  </si>
  <si>
    <t>Ściany z płyt betonowych, cegły i cementowo-wapienne, ścianki działowe gipsowo-kartonowe, z płyt betonowych oraz cegły, strop z płyt betonowych, cegły oraz stalowy, pokrycie dachu z papy</t>
  </si>
  <si>
    <t>Rok budowy – 1929, 5 kondygnacji, budynek wolnostojący, budynek częściowo podpiwniczony, centralne ogrzewanie</t>
  </si>
  <si>
    <t>23 gaśnice, hydranty wewn. brak, hydrant zewn. -1</t>
  </si>
  <si>
    <t>pl. Grunwaldzki 30, Wrocław</t>
  </si>
  <si>
    <t>DS. „ÓŁÓWEK, pl. Grunwaldzki 30, Wrocław</t>
  </si>
  <si>
    <t>Mieszkalno-biurowy i usługowo-handlowy (łącznik)</t>
  </si>
  <si>
    <t>Ściany z płyt betonowych, ścianki działowe z cegły oraz płyt PW-3, stropy monolityczne żelbetowe, pokrycie dachu z papy i blachy</t>
  </si>
  <si>
    <t>Rok budowy - 1989, 21 kondygnacji, budynek wolnostojący, podpiwniczony, centralne ogrzewanie, transformatory, napięcie 230 V i 380 V, windy</t>
  </si>
  <si>
    <t>Strażnicy całą dobę (portierzy), min. 2 zamki w drzwiach głównych, czujniki dymu, gaśnice, hydranty zewnętrzne, hydranty wewnętrzne, woda tylko z sieci, stały dozór (portierzy UWr.), najbliższa jednostka straży pożarnej – 1,4 km (ul. Gdańska 11, dojazd 5-10 minut), kraty lub żaluzje p/włamaniowe w oknach na parterze, monitoring</t>
  </si>
  <si>
    <t>ul. Piastowska 1, 50-359 Wrocław</t>
  </si>
  <si>
    <t>DS. „Dwudziestolatka”, ul. Piastowska 1, 50-359 Wrocław</t>
  </si>
  <si>
    <t>Magazynowy, biurowy, dom studencki</t>
  </si>
  <si>
    <t>Ściany – szkielet żelbetowy wypełniony bloczkami siporex, ścianki działowe z cegły, strop – nad piwnicami, parterami i ostatnia kondygnacja strop Akermana, nad pozostałymi kondygnacjami płyty żelbetowe; pokrycie dachu z papy termozgrzewalnej</t>
  </si>
  <si>
    <t>Rok budowy – 1966, 9 kondygnacji nadziemnych i 1 podziemna, budynek wolnostojący, podpiwniczony, centralne ogrzewanie, transformatory, windy</t>
  </si>
  <si>
    <t xml:space="preserve">Strażnicy całą dobę, min. 2 zamki w drzwiach głównych, czujniki dymu, gaśnice, hydranty wewnętrzne, woda tylko z sieci, stały dozór (pracownicy Uniwersytetu – portierzy), najbliższa jednostka straży pożarnej – ul. Gdańska (ok. 1 km, dojazd 5 min.), kraty lub żaluzje p/włamaniowe w oknach na parterze, monitoring </t>
  </si>
  <si>
    <t xml:space="preserve"> ul. Piastowska 1A, 50-359 Wrocław</t>
  </si>
  <si>
    <t>Budynek nieużytkowany (niewykorzystany, pomieszczenie puste)</t>
  </si>
  <si>
    <t>Ściany z płyt żelbetowych, ścianki działowe z cegły, strop żelbetowy, pokrycie dachu z papy</t>
  </si>
  <si>
    <t>Rok budowy – 1972, 2 kondygnacje nadziemne i 1 podziemna, budynek wolnostojący, parterowy, centralne ogrzewanie</t>
  </si>
  <si>
    <t>Min. 2 zamki w drzwiach głównych, gaśnice, hydranty wewnętrzne, woda tylko z sieci, najbliższa jednostka straży pożarnej – ul. Gdańska (ok. 1 km, dojazd 5 min.), kraty lub żaluzje p/włamaniowe w oknach na parterze</t>
  </si>
  <si>
    <t>2 gaśnice i 3 hydranty wewnętrzne, brak hydrantów zewnętrznych</t>
  </si>
  <si>
    <t xml:space="preserve"> pl. Grunwaldzki 26, Wrocław</t>
  </si>
  <si>
    <t>DS. „Słowianka”, pl. Grunwaldzki 26, Wrocław</t>
  </si>
  <si>
    <t>Biurowy, domy studenckie</t>
  </si>
  <si>
    <t>Ściany z płyt betonowych oraz płyt żelbetowych, ścianki działowe z płyt betonowych oraz cegły, strop z płyt betonowych, pokrycie dachu z papy</t>
  </si>
  <si>
    <t>Rok budowy – 1966, 5 kondygnacji, budynek wolnostojący, podpiwniczony, centralne ogrzewanie, napięcie tylko 220 V</t>
  </si>
  <si>
    <t>Strażnicy całą dobę, min. 2 zamki w drzwiach głównych, czujniki dymu, gaśnice, hydranty wewnętrzne, woda tylko z sieci, stały dozór (pracownicy Uniwersytetu), najbliższa jednostka straży pożarnej – ul. Gdańska (ok. 1 km, dojazd 5 min.), kraty lub żaluzje p/włamaniowe w oknach na parterze, monitoring</t>
  </si>
  <si>
    <t>pl. Grunwaldzki 28, Wrocław</t>
  </si>
  <si>
    <t>DS. „Parawanowiec”, pl. Grunwaldzki 28, Wrocław</t>
  </si>
  <si>
    <t>Biurowy, dom studencki</t>
  </si>
  <si>
    <t>Ściany z płyt betonowych i płyt żelbetowych, ścianki działowe z płyt betonowych i cegły, strop z płyt betonowych, pokrycie dachu z papy</t>
  </si>
  <si>
    <t>Strażnicy całą dobę, min.2 zamki w drzwiach głównych, czujniki dymu, gaśnice, hydranty wewnętrzne, woda tylko z sieci, stały dozór (pracownicy Uniwersytetu), najbliższa jednostka straży pożarnej – ul. Gdańska (ok. 1 km, dojazd 5 min.), kraty lub żaluzje p/włamaniowe w oknach na parterze, monitoring</t>
  </si>
  <si>
    <t>ul. Grunwaldzka 69, Wrocław</t>
  </si>
  <si>
    <t>DS. „Kredka”, ul. Grunwaldzka 69, Wrocław</t>
  </si>
  <si>
    <t>Mieszkalno-biurowo-usługowy</t>
  </si>
  <si>
    <t>Ściany – konstrukcja betonowa, ścianki działowe z cegieł i płyt PW-3, strop monolityczny żelbet, pokrycie dachu z papy i blachy</t>
  </si>
  <si>
    <t xml:space="preserve">Rok budowy – 1991, 25 kondygnacji, budynek wolnostojącym budynek podpiwniczony, centralne ogrzewanie, transformatory, napięcie 230 V i 380 V, windy </t>
  </si>
  <si>
    <t>Strażnicy całą dobę, min. 2 zamki w drzwiach głównych, czujniki dymu, gaśnice, hydranty zewnętrzne, hydranty wewnętrzne, woda tylko z sieci, stały dozór (portierzy Uniwersytetu Wrocławskiego), najbliższa jednostka straży pożarnej – ul. Gdańska (1400 m, czas dojazdu 5 minut), kraty lub żaluzje p/włamaniowe w oknach na parterze, monitoring</t>
  </si>
  <si>
    <t>Dział Nieruchomości</t>
  </si>
  <si>
    <t>ul. Koszarowa 3, 51-149 Wrocław</t>
  </si>
  <si>
    <t>Budynek nr 1 Administracyjny, ul. Koszarowa 3, 51-149 Wrocław</t>
  </si>
  <si>
    <t>Ściany z cegły, ścianki działowe z cegły, strop drewniany oraz ceramiczne, pokrycie dachu z dachówki</t>
  </si>
  <si>
    <t>Rok budowy – 1935-37, 3 kondygnacje, budynek wolnostojący, podpiwniczony, kotłownia w piwnicy budynku, napięcie tylko 220 V</t>
  </si>
  <si>
    <t>Warsztaty bud. 18, ul. Koszarowa 3, 51-149 Wrocław</t>
  </si>
  <si>
    <t>Magazynowy, biurowy, ślusarnia, stolarnia</t>
  </si>
  <si>
    <t>Ściany z cegły, ścianki działowe z cegły (suporeks), stropy płytowo-żebrowe, pokrycie dachu z dachówki</t>
  </si>
  <si>
    <r>
      <t>2009 r. – w trakcie remontu kapitalnego na potrzeby UWr., wyremontowano ok. 1200 m</t>
    </r>
    <r>
      <rPr>
        <vertAlign val="superscript"/>
        <sz val="8"/>
        <rFont val="Calibri"/>
        <family val="2"/>
        <charset val="238"/>
        <scheme val="minor"/>
      </rPr>
      <t>2</t>
    </r>
    <r>
      <rPr>
        <sz val="8"/>
        <rFont val="Calibri"/>
        <family val="2"/>
        <charset val="238"/>
        <scheme val="minor"/>
      </rPr>
      <t>, pozostało ok. 200 m</t>
    </r>
    <r>
      <rPr>
        <vertAlign val="superscript"/>
        <sz val="8"/>
        <rFont val="Calibri"/>
        <family val="2"/>
        <charset val="238"/>
        <scheme val="minor"/>
      </rPr>
      <t>2</t>
    </r>
    <r>
      <rPr>
        <sz val="8"/>
        <rFont val="Calibri"/>
        <family val="2"/>
        <charset val="238"/>
        <scheme val="minor"/>
      </rPr>
      <t>, wartość remontu 1 035 766,00 zł</t>
    </r>
  </si>
  <si>
    <t>Archeologia bud. 28, ul. Koszarowa 3, 51-149 Wrocław</t>
  </si>
  <si>
    <t>Biurowy, dydaktyczno-naukowy</t>
  </si>
  <si>
    <t>Ściany z cegły, ścianki działowe gipsowo-kartonowe oraz z cegły, stropy drewniane oraz ceramiczne, pokrycie dachu z dachówki</t>
  </si>
  <si>
    <t>Rok budowy – 1935-37, 3 kondygnacje, budynek wolnostojący, podpiwniczony, centralne ogrzewanie, napięcie tylko 220 V, windy</t>
  </si>
  <si>
    <t>Teren ogrodzony, min. 2 zamki w drzwiach głównych, czujniki dymu, gaśnice, hydranty zewnętrzne, hydranty wewnętrzne, woda tylko z sieci, alarm antywłamaniowy (sygnalizuje w Orion – firma ochrony), najbliższa jednostka straży pożarnej – ul. Kasprowicza (ok. 2 km, dojazd 3-4 min.), monitoring, firma ochrony uczelni</t>
  </si>
  <si>
    <t>gaśnice -6 szt., hydranty zewnętrzne na cały obiekt 10 szt.</t>
  </si>
  <si>
    <t>Magazynowy</t>
  </si>
  <si>
    <t>Ściany z cegły, ścianki działowe z cegły, stropy ceramiczne, pokrycie dachu z dachówki</t>
  </si>
  <si>
    <t>brak</t>
  </si>
  <si>
    <t>Budynek 5, ul. Koszarowa 3, 51-149 Wrocław</t>
  </si>
  <si>
    <t>Ściany z cegły, brak ścianek działowych, strop drewniany, stropodach, pokrycie dachu z papy</t>
  </si>
  <si>
    <t>Rok budowy – lata 60, 1 kondygnacja, budynek wolnostojący, parterowy</t>
  </si>
  <si>
    <t>Teren ogrodzony, strażnicy cała dobę, hydranty zewnętrzne, stały dozór (Solid Security), najbliższa jednostka straży pożarnej – ul. Kasprowicza (ok. 2 km, dojazd 3-4 min.), firma ochrony uczelni</t>
  </si>
  <si>
    <t>Budynek 6, ul. Koszarowa 3, 51-149 Wrocław</t>
  </si>
  <si>
    <t>Ściany z blachy falistej, brak ścianek działowych, strop stalowy, blacha falista, pokrycie dachu z blachy falistej</t>
  </si>
  <si>
    <t>Rok budowy – lata 90, 1 kondygnacja, budynek wolnostojący, parterowy, napięcie tylko 220 V</t>
  </si>
  <si>
    <t>Budynek 9, ul. Koszarowa 3, 51-149 Wrocław</t>
  </si>
  <si>
    <t>Garaże</t>
  </si>
  <si>
    <t>Ściany z cegły, ścianki działowe z cegły, strop drewniany, pokrycie dachu z papy, stropodach pokryty papą</t>
  </si>
  <si>
    <t>jest prąd badania skuteczności wykonują wynajmujący</t>
  </si>
  <si>
    <t>Rok budowy – lata 60, 1 kondygnacja, budynek wolnostojący, parterowy, napięcie tylko 220 V</t>
  </si>
  <si>
    <t>Teren ogrodzony, gaśnice, woda tylko z sieci, najbliższa jednostka straży pożarnej – ul. Kasprowicza (ok. 2 km, dojazd 3-4 min.)</t>
  </si>
  <si>
    <t>wynajmujący</t>
  </si>
  <si>
    <t>Do remontu / wynajem</t>
  </si>
  <si>
    <t>Budynek 10 (kotłownia), ul. Koszarowa 3, 51-149 Wrocław</t>
  </si>
  <si>
    <t xml:space="preserve">Była kotłownia </t>
  </si>
  <si>
    <t>Ściany z cegły, ścianki działowe z cegły, stropodach pokryty papą, pokrycie dachu z papy</t>
  </si>
  <si>
    <t>Teren ogrodzony, najbliższa jednostka straży pożarnej – ul. Kasprowicza (ok. 2 km, dojazd 3-4 min.)</t>
  </si>
  <si>
    <t>Do remontu / wyburzenia</t>
  </si>
  <si>
    <t>Budynek 11, ul. Koszarowa 3, 51-149 Wrocław</t>
  </si>
  <si>
    <t>Magazynowy, garażowy</t>
  </si>
  <si>
    <t>Ściany z cegły, ścianki działowe z cegły, stropodach, pokrycie dachu z papy, stropodach pokryty papą</t>
  </si>
  <si>
    <t>Teren ogrodzony, gaśnice, najbliższa jednostka straży pożarnej – ul. Kasprowicza (ok. 2 km, dojazd 3-4 min.)</t>
  </si>
  <si>
    <t>Budynek 14, ul. Koszarowa 3, 51-149 Wrocław</t>
  </si>
  <si>
    <t>Teren ogrodzony, gaśnice, hydranty zewnętrzne, woda tylko z sieci, najbliższa jednostka straży pożarnej – ul. Kasprowicza (ok. 2 km, dojazd 3-4 min.)</t>
  </si>
  <si>
    <t>Trafostacja, ul. Koszarowa 3, 51-149 Wrocław</t>
  </si>
  <si>
    <t>Trafostacja</t>
  </si>
  <si>
    <t>Ściany z cegły, ścianki działowe z cegły, stropodach pokryty blachą</t>
  </si>
  <si>
    <t>Rok budowy – 1997, 1 kondygnacja, budynek wolnostojący, parterowy, transformatory, napięcie tylko 220 V</t>
  </si>
  <si>
    <t>1997 r. - nowy</t>
  </si>
  <si>
    <t>Budynek 17 (garaż), ul. Koszarowa 3, 51-149 Wrocław</t>
  </si>
  <si>
    <t>Ściany z cegły, ścianki działowe z cegły, strop drewniany, stropodach pokryty papą</t>
  </si>
  <si>
    <t>Teren ogrodzony, gaśnice, hydranty zewnętrzne, najbliższa jednostka straży pożarnej – ul. Kasprowicza (ok. 2 km, dojazd 3-4 min.)</t>
  </si>
  <si>
    <t>Ok. 2008 r. – remont kapitalny, adaptacja / wynajem</t>
  </si>
  <si>
    <t>Budynek 22, ul. Koszarowa 3, 51-149 Wrocław</t>
  </si>
  <si>
    <t>Ściany z cegły, brak ścianek działowych, strop drewniany, pokrycie dachu z dachówki</t>
  </si>
  <si>
    <t>Rok budowy – 1935-37, 1 kondygnacja, budynek parterowy, podpiwniczony</t>
  </si>
  <si>
    <t>Budynek 23, ul. Koszarowa 3, 51-149 Wrocław</t>
  </si>
  <si>
    <t>Ściany z cegły, brak ścianek działowych, strop z blachy trapezowej, pokrycie dachu z blachy trapezowej</t>
  </si>
  <si>
    <t>Budynek 24 magazyn, ul. Koszarowa 3, 51-149 Wrocław</t>
  </si>
  <si>
    <t>Ściany z cegły, brak ścianek działowych, stropodach, stropodach pokryty papą</t>
  </si>
  <si>
    <t>Budynek 29 trafostacja, ul. Koszarowa 3, 51-149 Wrocław</t>
  </si>
  <si>
    <t>Ściany z płyt betonowych, brak ścianek działowych, stropodach pokryty papą</t>
  </si>
  <si>
    <t>Ok. 2009 r. – remont kapitalny, adaptacja, wartość remontu 16 719,00 zł</t>
  </si>
  <si>
    <t>Budynek 26 (nie użytkowany), ul. Koszarowa 3, 51-149 Wrocław</t>
  </si>
  <si>
    <t>Nie użytkowany</t>
  </si>
  <si>
    <t>Rok budowy – 1935-37, 3 kondygnacje, budynek wolnostojący, budynek parterowy, podpiwniczony</t>
  </si>
  <si>
    <t>Budynek 27 (nie użytkowany), ul. Koszarowa 3, 51-149 Wrocław</t>
  </si>
  <si>
    <t>Gmach Główny UWr.</t>
  </si>
  <si>
    <t>pl. Uniwersytecki 1, Wrocław</t>
  </si>
  <si>
    <t>Gmach Główny, pl. Uniwersytecki 1, Wrocław</t>
  </si>
  <si>
    <t>Administracyjno-dydaktyczny</t>
  </si>
  <si>
    <t>Ściany z cegły, ścianki działowe gipsowo-kartonowe oraz z cegły, strop z cegły oraz stalowo-drewniany, pokrycie dachu z blachy miedzianej</t>
  </si>
  <si>
    <t>gaśnice 47 sztuk   hydranty wew. 3 szt.  Zewn.-brak</t>
  </si>
  <si>
    <t>Instytut Fizyki Doświadczalnej WFA</t>
  </si>
  <si>
    <t xml:space="preserve"> ul. Cybulskiego 30, 50-205 Wrocław</t>
  </si>
  <si>
    <t>Biurowy, naukowo-dydaktyczny</t>
  </si>
  <si>
    <t>Ściany z cegły, ścianki działowe gipsowo-kartonowe, strop drewniany, pokrycie dachu z papy</t>
  </si>
  <si>
    <t>Rok budowy – 1971, 2 kondygnacje, budynek wolnostojący, podpiwniczony, centralne ogrzewanie, transformatory</t>
  </si>
  <si>
    <t>Teren ogrodzony, strażnicy cała dobę, min. 2 zamki w drzwiach głównych, gaśnice, hydranty zewnętrzne, hydranty wewnętrzne, woda tylko z sieci, stały dozór (portiernia 24h, dozór uczelni), najbliższa jednostka straży pożarnej – ul. Ozimska (3 km (dojazd 10 min.)</t>
  </si>
  <si>
    <t xml:space="preserve">Hydrant wew. - 2, Gaśniece -3 </t>
  </si>
  <si>
    <t>1997/1998 r. – remont kapitalny Sali wykładowej, pracowni, szatni, toalet po powodzi.</t>
  </si>
  <si>
    <t>ul. Cybulskiego 30,50-205 Wrocław</t>
  </si>
  <si>
    <t>Magazyn gazów technicznych IFD</t>
  </si>
  <si>
    <t>skład gazów technicznych i cieczy łatwopalnych</t>
  </si>
  <si>
    <t>Knstrukcja murowana bez okien,dach kryty blachą dachówkową</t>
  </si>
  <si>
    <t>Rok budowy-1996, budynek wolnostojący, brak piwnicy,instalacja odgromowa</t>
  </si>
  <si>
    <t>Teren ogrodzony, strażnicy cała dobę, gaśnica, hydranty zewnętrzne, woda tylko z sieci, stały dozór (portiernia 24h, dozór uczelni), najbliższa jednostka straży pożarnej – ul. Ozimska (3 km (dojazd 10 min.)</t>
  </si>
  <si>
    <t>Gaśnica -1</t>
  </si>
  <si>
    <t>Instytut Informatyki</t>
  </si>
  <si>
    <t>ul. J. Curie 15, 50-383 Wrocław</t>
  </si>
  <si>
    <t>Instytut Informatyki, ul. F.J. Curie 15, 50-383 Wrocław</t>
  </si>
  <si>
    <t>Dydaktyczno-biurowy, wolnostojący połączony łącznikiem z Instytutem Matematyki</t>
  </si>
  <si>
    <t>Ściany żelbetowe, z płyt betonowych, murowane oraz z płyt gipsowo-kartonowych, ścianki działowe gipsowo-kartonowe oraz z cegły, stropy masywne, żelbetowe, stropodach żelbetowy, kryty membraną</t>
  </si>
  <si>
    <t>Strażnicy cała dobę, min. 2 zamki w drzwiach głównych, czujniki dymu, gaśnice, hydranty zewnętrzne, hydranty wewnętrzne, woda tylko z sieci, alarm antywłamaniowy, stały dozór (portiernia, Straż Uniwersytecka), najbliższa jednostka straży pożarnej – ul. Gdańska (ok. 2 km, dojazd 5 min.), monitoring, firma ochrony uczelni brak instalacji tryskaczowej</t>
  </si>
  <si>
    <t>gaśnice-29 sztuk hydranty wewnętrzne-18 szt.hydranty zewnętrzne 3 szt.</t>
  </si>
  <si>
    <t>Instytut Matematyczny</t>
  </si>
  <si>
    <t>pl. Grunwaldzki 2/4, 50-383 Wrocław</t>
  </si>
  <si>
    <t>Instytut Matematyczny, pl. Grunwaldzki 2/4, 50-383 Wrocław</t>
  </si>
  <si>
    <t>Dydaktyczno-biurowy</t>
  </si>
  <si>
    <t>Ściany z cegły oraz słupy żelbetowe wypełniające z bloczków gazobetonowych, ścianki działowe z płyt G/K oraz z cegły, strop z płyt betonowych, pokrycie dachu z papy</t>
  </si>
  <si>
    <t>Rok budowy – 1970, 6 kondygnacji, budynek wolnostojący, podpiwniczony, centralne ogrzewanie, transformatory, windy</t>
  </si>
  <si>
    <t>Strażnicy cała dobę, min. 2 zamki w drzwiach głównych, czujniki dymu, gaśnice, hydranty wewnętrzne, woda tylko z sieci, alarm antywłamaniowy (sygnalizuje w portierni), stały dozór (portierzy UWr., Straż Uniwersytecka), najbliższa jednostka straży pożarnej – ul. Gdańska (3 km, dojazd 5-10 min.), monitoring</t>
  </si>
  <si>
    <t>2010/2011 r. – wymiana stolarki okiennej i elewacji -wartość 850 000,00</t>
  </si>
  <si>
    <t>Instytut Matematyczny (audytorium), pl. Grunwaldzki 2/4, 50-383 Wrocław</t>
  </si>
  <si>
    <t>Ściany z cegły oraz słupy stalowe + bloczki gazobetonowe, ścianki działowe z cegły, strop z płyt ze styropianem, pokrycie dachu z papy</t>
  </si>
  <si>
    <t>Strażnicy cała dobę, gaśnice, hydranty wewnętrzne,, woda tylko z sieci, alarm antywłamaniowy (sygnalizuje w portierni), stały dozór (portierzy UWr., Straż Uniwersytecka), najbliższa jednostka straży pożarnej – ul. Gdańska (3 km, dojazd 5-10 min.), monitoring</t>
  </si>
  <si>
    <t>10 gaśnic                     4 hydranty wewn.</t>
  </si>
  <si>
    <t>Instytut Genetyki i Mikrobiologii, ul. Przybyszewskiego 63/77, Wrocław</t>
  </si>
  <si>
    <t>Ściany z cegły oraz słupy żelbetowe i żebra, ścianki działowe gipsowo-kartonowe, z cegły oraz laminowane, strop drewniany oraz masywne, pokrycie dachu z papy i dachówki</t>
  </si>
  <si>
    <t>Teren ogrodzony, strażnicy cała dobę, czujniki dymu, gaśnice, hydranty wewnętrzne, woda tylko z sieci, alarm antywłamaniowy (sygnalizuje w portierni), stały dozór (Straż Uniwersytecka), najbliższa jednostka straży pożarnej – ul. Kasprowicza (ok. 800 m, dojazd 2 min.), kraty lub żaluzje p/włamaniowe w oknach na parterze, monitoring</t>
  </si>
  <si>
    <t>74 gaśnic, 20 hydrantów wew., brak hydrantów zewnętrznych</t>
  </si>
  <si>
    <t>Instytut Pedagogiki i Psychologii WNHiP</t>
  </si>
  <si>
    <t>ul. Dawida 1-3, Wrocław</t>
  </si>
  <si>
    <t>Wydział Nauk Historycznych i Pedagogicznych Inst. Psychologii Inst. Pedagogiki, ul. Dawida 1-3, Wrocław</t>
  </si>
  <si>
    <t>Ściany z cegły, ścianki działowe gipsowo-kartonowe, z cegły oraz z płyt pilśniowych na ruszcie drewnianym, strop drewniany oraz stropy ceramiczne, nad zabytkową aulą strop drewniany, pokrycie dachu z papy, dachówki, dach o konstrukcji drewnianej, pokrycie dachu dachówką ceramiczną</t>
  </si>
  <si>
    <t>Rok budowy – 1901-1903, 3 kondygnacje, budynek wolnostojący, podpiwniczony, centralne ogrzewanie</t>
  </si>
  <si>
    <t>gaśnnice -35szt ul.Dawida1,5szt-Dawida3,hydranty wewnętrzne - 12szt.ul. Dawida1, hydranty zewnętrzne brak hydrantów zewnętrznych</t>
  </si>
  <si>
    <t>Ściany z cegły, ścianki działowe z cegły oraz gipsowo-kartonowe, strop drewniany oraz ceramiczny i WPS, pokrycie dachu z papy i dachówki</t>
  </si>
  <si>
    <t>Teren ogrodzony, strażnicy cała dobę, czujniki dymu, gaśnice, hydranty wewnętrzne, woda tylko z sieci, stały dozór (portierzy 24h/dobę – Straż Uniwersytecka), najbliższa jednostka straży pożarnej – ul. Kasprowicza (ok. 1 km, dojazd ok. 5 min.), kraty lub żaluzje p/włamaniowe w oknach na parterze</t>
  </si>
  <si>
    <t>gaśnice proszkowe - 9 sztuk           hydranty wew. - 8 sztuk                      hydranty zew. - brak</t>
  </si>
  <si>
    <t>Obiekty Sportowe</t>
  </si>
  <si>
    <t>ul. Przesmyckiego 10, 51-151 Wrocław</t>
  </si>
  <si>
    <t>Hala Sportowa, ul. Przesmyckiego 10, 51-151 Wrocław</t>
  </si>
  <si>
    <t>Dydaktyczno-sportowy</t>
  </si>
  <si>
    <t>Ściany z cegły i stalowe, ścianki działowe gipsowo-kartonowe oraz z cegły, strop z płyt betonowych, pokrycie dachu -  z papy, blachy, stropodach na kratownicach stalowych; ściany konstrukcyjne – konstrukcja szkieletowo-stalowa; obróbki blacharskie-stalowe ocynowane</t>
  </si>
  <si>
    <t>Teren ogrodzony, strażnicy cala dobę, min. 2 zamki w drzwiach głównych, gaśnice, hydranty wewnętrzne, woda tylko z sieci, stały dozór (Straż Uniwersytecka), najbliższa jednostka straży pożarnej – ul. Kasprowicza (ok. 2 km, dojazd 5 min.), monitoring</t>
  </si>
  <si>
    <t>2001-2004 r. – modernizacja i rozbudowa hali sportowej Wartość remontu: 15 000 000,00 zł 2011 -oddanie cześci biurowej hali sportowej - wartość 540 tys. Zł.</t>
  </si>
  <si>
    <t>Ogród Botaniczny</t>
  </si>
  <si>
    <t xml:space="preserve"> ul. Sienkiewicza 23, 50-335 Wrocław</t>
  </si>
  <si>
    <t>Garaż – nr inwentarzowy 1020/4,</t>
  </si>
  <si>
    <t>Garaż dla melexów</t>
  </si>
  <si>
    <t>Ściany z cegły, ścianki działowe z cegły, strop drewniany, pokrycie dachu z papy</t>
  </si>
  <si>
    <t>Teren ogrodzony, gaśnice, stały dozór (Straż Uniwersytecka), najbliższa jednostka straży pożarnej przy ul. Krętej (dojazd ok. 5-10 minut), brak wody</t>
  </si>
  <si>
    <t>gaśnice 2 szt</t>
  </si>
  <si>
    <t xml:space="preserve">Budynek warsztatowy – nr inwentarzowy 1070/86, </t>
  </si>
  <si>
    <t>Warsztaty</t>
  </si>
  <si>
    <t>Ściany z cegły, ścianki działowe z cegły, strop drewnianym pokrycie dachu z papy</t>
  </si>
  <si>
    <t>Rok budowy – ok. 1960,budynek wolnostojący, parterowy, 1 kondygnacja, centralne ogrzewanie</t>
  </si>
  <si>
    <t>Teren ogrodzony, gaśnice, woda tylko z sieci, stały dozór (Straż Uniwersytecka), najbliższa jednostka straży pożarnej przy ul. Krętej (dojazd 5-10 minut)</t>
  </si>
  <si>
    <t>gaśnice 3 szt, koc p.poż.</t>
  </si>
  <si>
    <t xml:space="preserve">Budynek Dyrekcji – nr inwentarzowy 1070/87, </t>
  </si>
  <si>
    <t>Obiekt ma charakter biurowy</t>
  </si>
  <si>
    <t>Ściany z cegły, ścianki działowe z cegły, stropy ceramiczne, pokrycie dachu z papy, stropodach żelbetowy kryty papą</t>
  </si>
  <si>
    <t>Teren ogrodzony, min. 2 zamki w drzwiach głównych, gaśnice, woda tylko z sieci, alarm antywłamaniowy (sygnalizuje w portierni Ogrodu), stały dozór (Straż Uniwersytecka), najbliższa jednostka straży pożarnej przy ul. Krętej (dojazd 5-10 minut)</t>
  </si>
  <si>
    <t>gaśnice 4 szt</t>
  </si>
  <si>
    <t xml:space="preserve">Kompleks starych szklarni – Victoria nr inwentarzowy 1080/142, Australia nr inwentarzowy 1080/143, Palmiarnia nr inwentarzowy 1080/144, </t>
  </si>
  <si>
    <t>Szklarnia wyłączona z użytkowania</t>
  </si>
  <si>
    <t>Ściany stalowe (konstrukcja stalowa oszklona), brak ścianek działowych, strop stalowy, dach – konstrukcja stalowa oszklona</t>
  </si>
  <si>
    <t>Teren ogrodzony, woda tylko z sieci, najbliższa jednostka straży pożarnej przy ul. Krętej (dojazd 5-10 minut), Straż Uniwersytecka</t>
  </si>
  <si>
    <t>gaśnic brak</t>
  </si>
  <si>
    <t>Obiekt wyłączony z eksploatacji- 2013r. w trakcie remontu I etap-rozbiórka i wymiana stropu nad węzłęm ciepłowniczym</t>
  </si>
  <si>
    <t xml:space="preserve">Budynek Panorama Natury ze starymi szklarniami – Budynek z akwariami nr inwentarzowy 1070/89, szklarnie produkcyjne nr inwentarzowy 1080/140, </t>
  </si>
  <si>
    <t>Obiekt ma charakter magazynowy, szklarnie oraz naukowo-dydaktyczny</t>
  </si>
  <si>
    <t>Ściany z cegły oraz stalowe, konstrukcja stalowa oszklona, ścianki działowe z cegły, pokrycie dachu z papy, dach (szklarnie) – konstrukcja stalowa przeszklona</t>
  </si>
  <si>
    <t>Teren ogrodzony, gaśnice, woda tylko z sieci, alarm antywłamaniowy (sygnalizuje w portierni), stały dozór (Straż Uniwersytecka), najbliższa jednostka straży pożarnej przy ul. Krętej (dojazd 5-10 minut), monitoring</t>
  </si>
  <si>
    <t>gaśnice 7 szt</t>
  </si>
  <si>
    <t>Szklarnia alpejska nr inwentarzowy 1080/139,</t>
  </si>
  <si>
    <t>Przechowalnia roślin</t>
  </si>
  <si>
    <t>Ściany z cegły, ze szkłem; ścianki działowe z cegły, pokrycie dachu – konstrukcja stalowa ze szkłem</t>
  </si>
  <si>
    <t>Rok budowy – przed 1945, budynek wolnostojący, budynek parterowy, 1 kondygnacja, nie ma prądu</t>
  </si>
  <si>
    <t>Teren ogrodzony, nie ma wody, najbliższa jednostka straży pożarnej przy ul. Krętej (dojazd 5-10 minut)</t>
  </si>
  <si>
    <t>brak gaśnic</t>
  </si>
  <si>
    <t xml:space="preserve">Kaktusiarnia – nr inwentarzowy 1080/141, </t>
  </si>
  <si>
    <t>Szklarnia kolekcyjna</t>
  </si>
  <si>
    <t>Ściany z cegły, ścianki działowe z cegły, pokrycie dachu – konstrukcja stalowa przeszklona, na budynku pokrycie papowe</t>
  </si>
  <si>
    <t>Rok budowy – przed 1945, budynek parterowy, 1 kondygnacja, centralne ogrzewanie</t>
  </si>
  <si>
    <t>Teren ogrodzony, gaśnice, woda tylko z sieci, najbliższa jednostka straży pożarnej przy ul. Krętej (dojazd 5-10 minut), kraty lub żaluzje p/włamaniowe w oknach na parterze, Straż Uniwersytecka</t>
  </si>
  <si>
    <t>gaśnice 1 szt</t>
  </si>
  <si>
    <t>Szalet – nr inwentarzowy 1090/153</t>
  </si>
  <si>
    <t>Toalety</t>
  </si>
  <si>
    <t>Ściany z cegły, ścianki działowe z cegły, pokrycie dachowe papa i lepik</t>
  </si>
  <si>
    <t>Teren ogrodzony, woda tylko z sieci, najbliższa jednostka straży pożarnej przy ul. Krętej (dojazd 5-10 minut)</t>
  </si>
  <si>
    <t>Budynek socjalny z nowymi szklarniami – budynek socjalny nr inwentarzowy 1070/88, zespół 6-ciu szklarni nr inwentarzowy 1080/145, komory fototropowe nr inwentarzowy 1080/146, komplet 29 akwariów nr inwentarzowy 1080/147, drzwi aluminiowe do szklarni nr 11 nr inwentarzowy 1080/148,</t>
  </si>
  <si>
    <t>Magazynowy, biurowy, szklarnie, pomieszczenia naukowo-dydaktyczne</t>
  </si>
  <si>
    <t>Ściany z płyt betonowych oraz stalowe, konstrukcja stalowa oszklona, ścianki działowe z płyt betonowych, strop z płyt betonowych, pokrycie dachu – konstrukcja stalowa pokryta szkłem, stropodach masywny</t>
  </si>
  <si>
    <t>Rok budowy – ok. 1987, budynek podpiwniczony, 3 kondygnacje, centralne ogrzewanie, transformatory jest główny wyłącznik prądu na całośc połączony ze stacją trafo</t>
  </si>
  <si>
    <t>Teren ogrodzony, strażnicy całą dobę, gaśnice, hydranty wewnętrzne, woda tylko z sieci, alarm antywłamaniowy (sygnalizuje w portierni), stały dozór (Straż Uniwersytecka), najbliższa jednostka straży pożarnej przy ul. Krętej (dojazd 5-10 minut), monitoring</t>
  </si>
  <si>
    <t>gaśnice 15 szt, 4 hydranty wewnetrzne (na dwóch pionach), koce p.poż 1 sztuka</t>
  </si>
  <si>
    <t>Wojsławice 2, 58-230 Niemcza</t>
  </si>
  <si>
    <t>Ściany z kamienia, ścianki działowe z cegły, strop drewniany, pokrycie dachu z dachówki</t>
  </si>
  <si>
    <t>Ściany z kamienia, brak ścianek działowych, strop drewniany, pokrycie dachu z dachówki</t>
  </si>
  <si>
    <t>Teren ogrodzony, gaśnice, woda tylko z sieci, Straż Uniwersytecka, najbliższa jednostka straży pożarnej – Niemcza (dojazd 5-10 minut)</t>
  </si>
  <si>
    <t>Teren ogrodzony, woda tylko z sieci, Straż Uniwersytecka, najbliższa jednostka straży pożarnej – Niemcza (dojazd 5-10 minut)</t>
  </si>
  <si>
    <t>Ściany z cegły i kamienia, ścianki działowe z cegły, strop drewniany, pokrycie dachu z dachówki</t>
  </si>
  <si>
    <t>Teren ogrodzony, gaśnice, woda tylko z sieci, Straż Uniwersytecka</t>
  </si>
  <si>
    <t>Ściany z cegły, ścianki działowe z cegły, strop drewniany, pokrycie dachu z dachówki</t>
  </si>
  <si>
    <t>Ściany z cegły i kamienia, ścianki działowe z cegły, strop drewniany i z cegły, pokrycie dachu z dachówki</t>
  </si>
  <si>
    <t>Teren ogrodzony, min. 2 zamki w drzwiach głównych, gaśnice, Straż Uniwersytecka, najbliższa jednostka straży pożarnej – Niemcza (dojazd 5-10 minut)</t>
  </si>
  <si>
    <t>budynek zamknięty, przygotowany do remontu</t>
  </si>
  <si>
    <t>Teren ogrodzony, gaśnice, woda tylko z sieci, najbliższa jednostka straży pożarnej – Niemcza (dojazd 5-10 minut), Straż Uniwersytecka</t>
  </si>
  <si>
    <t>Stacja Ekologiczna, 58-540 Karpacz, ul. Leśna 10, skrytka pocztowa 96</t>
  </si>
  <si>
    <t>Dydaktyczno-badawczy</t>
  </si>
  <si>
    <t>Ściany drewniane oraz z cegły, większa część parteru wykonana z kamienia granitowego, ścianki działowe z cegły, strop drewniany, piwnica strop ceglany Kleina, pokrycie dachu  z dachówki, małe powierzchnie dachu – blacha tytanowo-cynkowa i papa, dach główny dachówka</t>
  </si>
  <si>
    <t>Rok budowy – 1900, 2 kondygnacje, budynek wolnostojący, częściowo podpiwniczony, centralne ogrzewanie - olejowe, kotłownia w piwnicy budynku</t>
  </si>
  <si>
    <t>Wydział Chemii</t>
  </si>
  <si>
    <t>ul. J. Curie 14, 50-383 Wrocław</t>
  </si>
  <si>
    <t>Wydział Chemii budynek główny, ul. J. Curie 14, 50-383 Wrocław</t>
  </si>
  <si>
    <t>Biurowy, dydaktyczno-biurowy</t>
  </si>
  <si>
    <t>Ściany z płyt betonowych i cegły, ścianki działowe gipsowo-kartonowe, z płyt betonowych, z cegły oraz stalowe, strop z płyt betonowych, pokrycie dachu z papy z obróbkami blacharskimi</t>
  </si>
  <si>
    <t>Strażnicy cała dobę, min. 2 zamki w drzwiach głównych, czujniki dymu, gaśnice, sprinklery (zraszacze), hydranty zewnętrzne, hydranty wewnętrzne, woda tylko z sieci, alarm antywłamaniowy (sygnalizuje w portierni), stały dozór (portiernia uczelni), najbliższa jednostka straży pożarnej – ul. Gdańska 11 (5 km, dojazd ok. 10 min.), kraty lub żaluzje p/włamaniowe w oknach na parterze, monitoring</t>
  </si>
  <si>
    <t>gaśnice-25; hydranty wewnętrzne- 18</t>
  </si>
  <si>
    <t>Audytorium międzywydziałowe, ul. J. Curie 14, 50-383 Wrocław</t>
  </si>
  <si>
    <t>Dydaktyczne</t>
  </si>
  <si>
    <t>Ściany z płyt betonowych i cegły, ścianki działowe z płyt betonowych i cegły, strop z płyt betonowych, pokrycie dachu z papy z obróbkami blacharskimi miedzianymi</t>
  </si>
  <si>
    <t>Strażnicy całą dobę, min. 2 zamki w drzwiach głównych, czujniki dymu, gaśnice, hydranty zewnętrzne, hydranty wewnętrzne, woda tylko z sieci, alarm antywłamaniowy (sygnalizuje na portierni), stały dozór (portiernia uczelni), najbliższa jednostka straży pożarnej – ul. Gdańska 11 (5 km, dojazd ok. 10 min.), kraty lub żaluzje p/włamaniowe w oknach na parterze, monitoring</t>
  </si>
  <si>
    <t>gaśnice-11; hydranty wewnętrzne- 8</t>
  </si>
  <si>
    <t>W latach 2011-2012 remontów nie było.</t>
  </si>
  <si>
    <t>Laboratorium (stare), ul. J. Curie 14, 50-383 Wrocław</t>
  </si>
  <si>
    <t>Ściany z płyt betonowych i cegły, ścianki działowe  gipsowo-kartonowe, z płyt betonowych oraz cegły, strop z płyt betonowych, pokrycie dachu z papy, z obróbkami blacharskimi</t>
  </si>
  <si>
    <t>Strażnicy cała dobę, min. 2 zamki w drzwiach głównych, czujniki dymu, gaśnice, sprinklery (zraszacze), hydranty zewnętrzne, hydranty wewnętrzne, woda tylko z sieci, alarm antywłamaniowy (sygnalizuje na portierni), stały dozór (dozór uczelni), najbliższa jednostka straży pożarnej – ul. Gdańska 11 (5 km, dojazd 10 min.), kraty lub żaluzje p/włamaniowe w oknach na parterze, monitoring</t>
  </si>
  <si>
    <t>gaśnice-38; hydranty wewnętrzne- 13</t>
  </si>
  <si>
    <t>Laboratorium (nowe), ul. J. Curie 14, 50-383 Wrocław</t>
  </si>
  <si>
    <t>Ściany z płyt betonowych i cegły, ścianki działowe gipsowo-kartonowe, z płyt betonowych oraz z cegły, strop z płyt betonowych, pokrycie dachu z papy oraz tkanina przepuszczalna + żwir, obróbki blach</t>
  </si>
  <si>
    <t>Strażnicy cała dobę, min. 2 zamki w drzwiach głównych, czujniki dymu, gaśnice, sprinklery (zraszacze), hydranty zewnętrzne, hydranty wewnętrzne, woda tylko z sieci, alarm antywłamaniowy (sygnalizuje na portierni), stały dozór (portiernia uczelni), najbliższa jednostka straży pożarnej – ul. Gdańska 11 (5 km, dojazd 10 min.), kraty lub żaluzje p/włamaniowe w oknach na parterze, monitoring</t>
  </si>
  <si>
    <t>gaśnice-34; hydranty wewnętrzne- 11</t>
  </si>
  <si>
    <t>Magazyn, ul. J. Curie 14, 50-383 Wrocław</t>
  </si>
  <si>
    <t>Ściany z płyt betonowych, ścianki działowe z płyt betonowych i cegły, strop z płyt betonowych, pokrycie dachu z papy, pleksy, obróbki blacharskie</t>
  </si>
  <si>
    <t>Strażnicy cała dobę, min. 2 zamki w drzwiach głównych, czujniki dymu, gaśnice, sprinklery (zraszacze), hydranty zewnętrzne, hydranty wewnętrzne, woda tylko z sieci, stały dozór (portiernia uczelni), najbliższa jednostka straży pożarnej – ul. Gdańska 11 (5 km, dojazd 10 min.), monitoring</t>
  </si>
  <si>
    <t>gaśnice-5; hydranty wewnętrzne- 2</t>
  </si>
  <si>
    <t>Audytorium (stare), ul. J. Curie 14, 50-383 Wrocław</t>
  </si>
  <si>
    <t>Dydaktyczny-wyłaczony z użytkowania</t>
  </si>
  <si>
    <t>Ściany z płyt betonowych oraz stalowe, ścianki działowe z płyt betonowych oraz cegły, strop z płyt betonowych, pokrycie dachu z papy z obróbkami blacharskimi</t>
  </si>
  <si>
    <t>Strażnicy całą dobę, min. 2 zamki w drzwiach głównych, gaśnice, hydranty zewnętrzne, hydranty wewnętrzne, woda tylko z sieci, stały dozór (portiernia uczelni), najbliższa jednostka straży pożarnej – ul. Gdańska 11 (5km, dojazd 10 min.)</t>
  </si>
  <si>
    <t>gaśnice-8; hydranty wewnętrzne- 4</t>
  </si>
  <si>
    <t>Wydział Fizyki i Astronomii</t>
  </si>
  <si>
    <t>ul. Kopernika 11, Wrocław</t>
  </si>
  <si>
    <t>Budynek A, ul. Kopernika 11, Wrocław</t>
  </si>
  <si>
    <t>Ściany z cegły, ścianki działowe z cegły, strop z płyt betonowych, pokrycie dachu z papy oraz tarasy płytki gresowe, kopuła blacha miedziana wokół kopuły podest pokryty papą</t>
  </si>
  <si>
    <t>brak hydrantów, w budynku znajdują się gaśnice na każdej kondygnacji. Zgodnie z normą.</t>
  </si>
  <si>
    <t>Budynek B, ul. Kopernika 11, Wrocław</t>
  </si>
  <si>
    <t>Ściany z cegły, ścianki działowe z cegły, strop z płyt betonowych, pokrycie dachu z blachy</t>
  </si>
  <si>
    <t>Budynek C, ul. Kopernika 11, Wrocław</t>
  </si>
  <si>
    <t>Budynek D, ul. Kopernika 11, Wrocław</t>
  </si>
  <si>
    <t>Ściany z cegły i pustaków, ścianki działowe z cegły, strop z płyt betonowych, pokrycie dachu z blachy</t>
  </si>
  <si>
    <t>Rok budowy – 1996, 1 kondygnacja, produkty łatwopalne, budynek wolnostojący, parterowy, centralne ogrzewanie</t>
  </si>
  <si>
    <t>hydrant wewnętrzny, 2 skrzynki do podpięcia węży. Gaśnice w części dydaktycznej, warsztatowej i w kotłowni. Zgodnie z normą.</t>
  </si>
  <si>
    <t>Budynek E, ul. Kopernika 11, Wrocław</t>
  </si>
  <si>
    <t>Biurowy, dydaktyczny, część powierzchni wynajęta</t>
  </si>
  <si>
    <t>Rok budowy – ok. 1975 r., 1 kondygnacja, budynek wolnostojący, parterowy, centralne ogrzewanie</t>
  </si>
  <si>
    <t>hydrant wewnętrzny, 2 skrzynki do podpięcia węży. Gaśnice rozmieszczone w ogólno dostępnych częściach budynku. Zgodnie z normą.</t>
  </si>
  <si>
    <t>Pawilon południkowy, ul. Kopernika 11, Wrocław</t>
  </si>
  <si>
    <t>Ściany stalowe, brak ścianek działowych, strop stalowy, pokrycie dachu z blachy</t>
  </si>
  <si>
    <t>brak instalacji elektrycznej</t>
  </si>
  <si>
    <t>Rok budowy – przed 1945 r., 1 kondygnacja, budynek wolnostojący, parterowy</t>
  </si>
  <si>
    <t>w okresie użytkowania, gaśnica</t>
  </si>
  <si>
    <t>Koronograf, ul. Kopernika 11, Wrocław</t>
  </si>
  <si>
    <t>Ściany stalowe, brak ścianek działowych, , strop stalowy, pokrycie dachu z blachy</t>
  </si>
  <si>
    <t>gaśnica</t>
  </si>
  <si>
    <t>Białków</t>
  </si>
  <si>
    <t>Naukowo-dydaktyczny, warsztat</t>
  </si>
  <si>
    <t>Ściany z cegły oraz stalowe, ścianki działowe z cegły oraz stalowe, strop stalowy, pokrycie dachu z blachy</t>
  </si>
  <si>
    <t>gaśnice rozmieszczone w miejscach ogólno dostępnych. Zgodnie z normą.</t>
  </si>
  <si>
    <t>Mieszkalno-dydaktyczny</t>
  </si>
  <si>
    <t>Ściany z cegły, ścianki działowe z cegły, strop z płyt betonowych, pokrycie dachu z papy</t>
  </si>
  <si>
    <t>Rok budowy – przed 1945 r., 3 kondygnacje, produkty łatwopalne (w magazynie), budynek wolnostojący, podpiwniczony, centralne ogrzewanie, kotłownia w piwnicy budynku, napięcie tylko 220 V</t>
  </si>
  <si>
    <t>Teren ogrodzony, min. 2 zamki w drzwiach głównych, gaśnice, woda tylko z sieci, najbliższa jednostka straży pożarnej – 15 km, dojazd 25 min.</t>
  </si>
  <si>
    <t>Naukowo-dydaktyczny</t>
  </si>
  <si>
    <t>Wydział Fizyki i Astronomii (IFT, IFD, Rotunda)</t>
  </si>
  <si>
    <t>pl. M. Borna 9,50-205 Wrocław</t>
  </si>
  <si>
    <t>Naukowo-dydaktyczny, pl. M. Borna 9,50-205 Wrocław</t>
  </si>
  <si>
    <t>Ściany z cegły, ścianki działowe gipsowo-kartonowe oraz z cegły, strop z płyt betonowych oraz stropy Ackermana, pokrycie dachu z dachówki (rotunda – papa)</t>
  </si>
  <si>
    <t>Rok budowy – 1930, 7 kondygnacji, produkty łatwopalne, budynek wolnostojący, podpiwniczony, centralne ogrzewanie, kompresory, transformatory, windy</t>
  </si>
  <si>
    <t>Strażnicy cała dobę, min. 2 zamki w drzwiach głównych, czujniki dymu, gaśnice, hydranty zewnętrzne, hydranty wewnętrzne, woda tylko z sieci, alarm antywłamaniowy (sygnalizuje na V piętrze), stały dozór (portiernia 24h, dozór uczelni), najbliższa jednostka straży pożarnej – ul. Ozimska (3 km, dojazd 10 min.), kraty lub żaluzje p/włamaniowe w oknach na parterze, monitoring</t>
  </si>
  <si>
    <t>Hydrant wew.-30  Gaśnice - 55</t>
  </si>
  <si>
    <t>Wydział Nauk Biologicznych</t>
  </si>
  <si>
    <t>ul. Kuźnicza 35, Wrocław</t>
  </si>
  <si>
    <t>Magazynowy, biurowy, dydaktyczno-biurowy</t>
  </si>
  <si>
    <t>Ściany z cegły, ścianki działowe gipsowo-kartonowe oraz z cegły, strop – sklepienia ceramiczne, strop nad II piętrem belki stalowe, pokrycie dachu z dachówki oraz beton, lepik, włóknina, kamienie polne</t>
  </si>
  <si>
    <t>Strażnicy całą dobę, gaśnice, woda tylko z sieci, stały dozór (portiernia – straż uniwersytecka), najbliższa jednostka straży pożarnej – ul. Wierzbowa (ok. 2 km, dojazd 5-10 min.), kraty  w oknach na parterze</t>
  </si>
  <si>
    <t>Wydział Nauk Biologicznych Herbarium Muzeum Przyrodniczego</t>
  </si>
  <si>
    <t>ul. Sienkiewicza 5, 50-335 Wrocław</t>
  </si>
  <si>
    <t>Herbarium Muzeum Przyrodniczego, ul. Sienkiewicza 5, 50-335 Wrocław</t>
  </si>
  <si>
    <r>
      <t>Ściany z płyt betonowych oraz żelbetonowe, ścianki działowe z płyty g-k na ruszcie metalowym, strop z płyt betonowych, żelbetonowy +s ufity podwieszane, pokrycie dachu – membrana EPDM + balast żwirowy, w części mansardowej dachówka; ogród zimowy (oranżeria) – dwie ściany wykonane ze szkła o powierzchni całk. 176 m</t>
    </r>
    <r>
      <rPr>
        <vertAlign val="superscript"/>
        <sz val="8"/>
        <rFont val="Calibri"/>
        <family val="2"/>
        <charset val="238"/>
        <scheme val="minor"/>
      </rPr>
      <t>2</t>
    </r>
  </si>
  <si>
    <t>Rok budowy – 2005, 3 kondygnacje, produkty łatwopalne, budynek wolnostojący, podpiwniczony, centralne ogrzewanie, kotłownia w piwnicy budynku, windy</t>
  </si>
  <si>
    <t>Teren ogrodzony, strażnicy całą dobę, czujniki dymu, gaśnice, hydranty wewnętrzne, woda tylko z sieci, alarm antywłamaniowy (sygnalizuje na portierni), stały dozór (straż uniwersytecka, system antywłamaniowy), najbliższa jednostka straży pożarnej – ul. Gdańska (2,2 km, dojazd ok. 5-10 minut), monitoring</t>
  </si>
  <si>
    <t>17 gasnic,                                           5 hydrantów wewn.</t>
  </si>
  <si>
    <t>ul. Sienkiewicza 21, 50-335 Wrocław</t>
  </si>
  <si>
    <t>Ściany z cegły, ścianki działowe z cegły + płyta G-K, strop z płyt betonowych, pokrycie dachu z dachówki i blachy</t>
  </si>
  <si>
    <t>Rok budowy – 1910, 6 kondygnacji, zbiorniki z gazem w budynku, inne produkty łatwopalne, budynek wolnostojący, podpiwniczony, centralne ogrzewanie, windy</t>
  </si>
  <si>
    <t>Teren ogrodzony, strażnicy całą dobę, czujniki dymu, gaśnice, hydranty wewnętrzne, woda tylko z sieci, alarm antywłamaniowy (sygnalizuje w portierni), stały dozór (straż uniwersytecka, system antywłamaniowy), najbliższa jednostka straży pożarnej – ul. Gdańska (2 km, dojazd ok. 5-10 minut), monitoring</t>
  </si>
  <si>
    <t>54 gasnice,              10 hydrantów wewn.</t>
  </si>
  <si>
    <t>Budynek gospodarczy, ul. Sienkiewicza 21, 50-335 Wrocław</t>
  </si>
  <si>
    <t>Magazynowy, hodowla owadów, małych płazów i gadów</t>
  </si>
  <si>
    <t>Ściany z cegły (szklarnia ze szkła), ścianki działowe z cegły, strop z płyt betonowych, pokrycie dachu z blachy (szklarnia ze szkła)</t>
  </si>
  <si>
    <t>Rok budowy – 1910, 1 kondygnacja, budynek wolnostojący, centralne ogrzewanie</t>
  </si>
  <si>
    <t>Teren ogrodzony, strażnicy cała dobę, min. 2 zamki w drzwiach głównych, gaśnice, woda tylko z sieci, stały dozór (strażnik ochrony mienia uczelni), najbliższa jednostka straży pożarnej – ul. Gdańska (2 km, dojazd ok. 5-10 minut), monitoring</t>
  </si>
  <si>
    <t>Magazyn cieczy łatwopalnych, ul. Sienkiewicza 21, 50-335 Wrocław</t>
  </si>
  <si>
    <t>Rok budowy – 1982, budynek parterowy, produkty łatwopalne, budynek wolnostojący, centralne ogrzewanie, napięcie tylko 220 V</t>
  </si>
  <si>
    <t>Teren ogrodzony, strażnicy cała dobę, gaśnice, woda tylko z sieci, stały dozór (strażnik ochrony mienia uczelni), najbliższa jednostka straży pożarnej – ul. Gdańska (2 km (dojazd ok. 5-10 minut), monitoring</t>
  </si>
  <si>
    <t>3 gaśnice</t>
  </si>
  <si>
    <t>Wydział Nauk Historycznych i Pedagogicznych</t>
  </si>
  <si>
    <t>ul. Szewska 36, Wrocław</t>
  </si>
  <si>
    <t>Obiekt dydaktyczny, ul. Szewska 36, Wrocław</t>
  </si>
  <si>
    <t>Ściany z cegły, ścianki działowe gipsowo-kartonowe oraz z cegły, strop z cegły, pokrycie dachu z dachówki</t>
  </si>
  <si>
    <t>Strażnicy cała dobę, min. 2 zamki w drzwiach głównych, czujniki dymu, gaśnice, hydranty wewnętrzne, woda tylko z sieci, stały dozór (Dział Ochrony Mienia UWr.), najbliższa jednostka straży pożarnej – ul. Wierzbowa (2 km, dojazd ok. 10 min.)</t>
  </si>
  <si>
    <t>ul. Szewska 48, Wrocław</t>
  </si>
  <si>
    <t>Obiekt dydaktyczny, ul. Szewska 48, Wrocław</t>
  </si>
  <si>
    <t>Ściany z cegły, ścianki działowe z cegły, strop z płyt betonowych, pokrycie dachu z papy i dachówki</t>
  </si>
  <si>
    <t>Strażnicy cała dobę, min. 2 zamki w drzwiach głównych, gaśnice, hydranty wewnętrzne, woda tylko z sieci, stały dozór (Dział Ochrony Mienia UWr.), najbliższa jednostka straży pożarnej – ul. Wierzbowa (2 km, dojazd 10 min.), kraty lub żaluzje p/włamaniowe w oknach na parterze</t>
  </si>
  <si>
    <t>ul. Szewska 49, Wrocław</t>
  </si>
  <si>
    <t>Obiekt dydaktyczny, ul. Szewska 49, Wrocław</t>
  </si>
  <si>
    <t>Ściany z cegły, ścianki działowe z cegły, strop z płyt betonowych oraz stalowy, pokrycie dachu z papy, dachówki oraz blachy</t>
  </si>
  <si>
    <t>Strażnicy cała dobę, min. 2 zamki w drzwiach głównych, gaśnice, woda tylko z sieci, stały dozór (Dział Ochrony Mienia UWr.), najbliższa jednostka straży pożarnej – ul. Wierzbowa (2 km, dojazd 10 min.), kraty lub żaluzje p/włamaniowe w oknach na parterze</t>
  </si>
  <si>
    <t>ul. Szewska 50/51 Wrocław</t>
  </si>
  <si>
    <t>Obiekt dydaktyczny, ul. Szewska 50/51 Wrocław</t>
  </si>
  <si>
    <t>remont dachu i elewacji zewnetrznej od ul. Szewskiej - 599415,0 zł 
wymiana stolarki okiennej - 137650,53 zł</t>
  </si>
  <si>
    <t>Wydział Nauk o Ziemi i Kształtowania Środowiska</t>
  </si>
  <si>
    <t>ul. Cybulskiego 30,32,34, Wrocław</t>
  </si>
  <si>
    <t>Obiekt Dydaktyczny, ul. Cybulskiego 30,32,34, Wrocław</t>
  </si>
  <si>
    <t>Dydaktyczny, naukowy</t>
  </si>
  <si>
    <t>Ściany z cegły, ścianki działowe gipsowo-kartonowe, z cegły oraz płyt pilśniowych na ruszcie drewn., strop z płyt betonowych oraz stropy żelbetowe, pokrycie dachu z dachówki</t>
  </si>
  <si>
    <t>Rok budowy – 1939, 6 kondygnacji (w tym 1 podziemna), zbiorniki z gazem w budynku, inne produkty łatwopalne, budynek podpiwniczony, centralne ogrzewanie</t>
  </si>
  <si>
    <t>Teren ogrodzony, strażnicy cała dobę, min. 2 zamki w drzwiach głównych, gaśnice, hydranty zewnętrzne, hydranty wewnętrzne, woda tylko z sieci, alarm antywłamaniowy (sygnalizuje w portierni), stały dozór (portierzy uczelni 24h, Straż Uniwersytecka), najbliższa jednostka straży pożarnej – ul. Ołbińska (ok. 3 km, dojazd 5 min.), kraty lub żaluzje p/włamaniowe w oknach na parterze, monitoring</t>
  </si>
  <si>
    <t>8 hydrantów wewnętrzych w każdej bramie 31 gaśnic</t>
  </si>
  <si>
    <t>Wydział Nauk Społecznych</t>
  </si>
  <si>
    <t>ul. Koszarowa 3, Wrocław, budynek 2/3</t>
  </si>
  <si>
    <t>Instytut Politologii, ul. Koszarowa 3, Wrocław, budynek 2/3</t>
  </si>
  <si>
    <t>Dydaktyczno-naukowy</t>
  </si>
  <si>
    <t>Ściany z cegły oraz regipsy, ścianki działowe z cegły oraz regipsy, strop drewniany, gęsto żebrowy, pokrycie dachu z dachówki</t>
  </si>
  <si>
    <t>Rok budowy – 1935-1938, 4 kondygnacje, budynek wolnostojący, podpiwniczony, centralne ogrzewanie, windy</t>
  </si>
  <si>
    <t>ul. Koszarowa 3, Wrocław, budynek 20</t>
  </si>
  <si>
    <t>Ściany z cegły, ścianki działowe z cegły oraz płyt G-K, strop drewniany, gęsto żebrowy, pokrycie dachu z dachówki</t>
  </si>
  <si>
    <t>Rok budowy – 1937, 4 kondygnacje, budynek wolnostojący, podpiwniczony, centralne ogrzewanie, napięcie tylko 230 V, windy</t>
  </si>
  <si>
    <t>Teren ogrodzony, strażnicy cała dobę, min. 2 zamki w drzwiach głównych, czujniki dymu, gaśnice, hydranty wewnętrzne, woda tylko z sieci, alarm antywłamaniowy (częściowy, sygnalizuje w Solid Security), stały dozór (straż UWr.), najbliższa jednostka straży pożarnej – ul. Kasprowicza (2 km, dojazd 3-4 min.)</t>
  </si>
  <si>
    <t xml:space="preserve">gaśnice -18 szt., hydranty wewn.8 szt., </t>
  </si>
  <si>
    <t>ul. Koszarowa 3, 51-149 Wrocław, bud. 21</t>
  </si>
  <si>
    <t>Instytut Stosunków Międzynarodowych, ul. Koszarowa 3, 51-149 Wrocław, bud. 21</t>
  </si>
  <si>
    <t>Ściany z cegły, ścianki działowe z płyt G/K oraz z cegły, strop drewniany, gęsto żebrowy, pokrycie dachu z dachówki</t>
  </si>
  <si>
    <t>Rok budowy – 1937, 4 kondygnacje, budynek wolnostojący, podpiwniczony, centralne ogrzewanie, windy</t>
  </si>
  <si>
    <t>Teren ogrodzony, strażnicy cała dobę, min. 2 zamki w drzwiach głównych, czujniki dymu, gaśnice, hydranty zewnętrzne, hydranty wewnętrzne, woda tylko z sieci, alarm antywłamaniowy (częściowy, sygnalizuje w Solid Security), stały dozór (Straż Uniwersytecka 24h), najbliższa jednostka straży pożarnej – ul. Kasprowicza (2 km, dojazd 3-4 min.), firma ochrony</t>
  </si>
  <si>
    <t>ul. Koszarowa 3,51-149 Wrocław, bud. 25</t>
  </si>
  <si>
    <t>Ściany z cegły, ścianki działowe z cegły oraz płyt G-K, strop drewniany, oparty na żebrach z profili stalowych oraz płyty betonowe Ackerana, pokrycie dachu z dachówki</t>
  </si>
  <si>
    <t>Rok budowy – 1915, 3 kondygnacje, budy en wolnostojący, centralne ogrzewanie, napięcie tylko 230 V, windy</t>
  </si>
  <si>
    <t>Teren ogrodzony, min. 2 zamki w drzwiach głównych, czujniki dymu, gaśnice, hydranty zewnętrzne, hydranty wewnętrzne, woda tylko z sieci, alarm antywłamaniowy (sygnalizuje w Juwentus), najbliższa jednostka straży pożarnej – ul. Kasprowicza (2 km, dojazd 3-4 min.), firma ochrony, portiernia czynna od 07:30 do 20:00 obsługiwana przez firmę Efekt, po wyjściu pracowników budynek jest zakodowany i włączany jest alarm antywłamaniowy</t>
  </si>
  <si>
    <t xml:space="preserve">gaśnice -12 szt., hydranty wewn.-7 szt., </t>
  </si>
  <si>
    <t>Wydział Prawa Administracji i Ekonomii</t>
  </si>
  <si>
    <t>ul. Uniwersytecka 22/26,Wrocław</t>
  </si>
  <si>
    <t>Ściany z cegły, ścianki działowe gipsowo-kartonowe oraz z cegły, strop stalowy, pokrycie dachu z blachy miedzianej</t>
  </si>
  <si>
    <t>Rok budowy – 1920, 5 kondygnacji, budynek podpiwniczony, centralne ogrzewanie, windy</t>
  </si>
  <si>
    <t>Strażnicy cała dobę, min. 2 zamki w drzwiach głównych, czujniki dymu, gaśnice, hydranty wewnętrzne, woda tylko z sieci, stały dozór (Straż Uniwersytecka), najbliższa jednostka straży pożarnej – ul. Wierzbowa (4 km, dojazd ok. 10 min.), kraty lub żaluzje p/włamaniowe w oknach na parterze</t>
  </si>
  <si>
    <t>Gaśnic 20szt. Hydrantów wewnętrznych 14</t>
  </si>
  <si>
    <t>ul. Kuźnicza 46/47,Wrocław</t>
  </si>
  <si>
    <t>Ściany z cegły, ścianki działowe gipsowo-kartonowe oraz z cegły, strop stalowy, pokrycie dachu z papy</t>
  </si>
  <si>
    <t>Rok budowy – 1928, 5 kondygnacji, budynek podpiwniczony, centralne ogrzewanie, napięcie tylko 220 V, windy</t>
  </si>
  <si>
    <t>Strażnicy cała dobę, min. 2 zamki w drzwiach głównych, czujniki dymu, gaśnice, hydranty wewnętrzne, woda tylko z sieci, alarm antywłamaniowy (sygnalizuje na portierni), stały dozór (Straż Uniwersytecka), najbliższa jednostka straży pożarnej – ul. Wierzbowa (4 km, dojazd 10 min.), kraty lub żaluzje p/włamaniowe w oknach na parterze, firma ochrony</t>
  </si>
  <si>
    <t>Gaśnic 9szt Hydrantów wewnętrznych 7</t>
  </si>
  <si>
    <t>ul. Więzienna 8/12, Wrocław</t>
  </si>
  <si>
    <t>Ściany z cegły, ścianki działowe gipsowo-kartonowe oraz z cegły, strop stalowy, pokrycie dachu z dachówki</t>
  </si>
  <si>
    <t>Rok budowy – 2000, 4 kondygnacje, budynek podpiwniczony, centralne ogrzewanie, napięcie tylko 220 V, windy</t>
  </si>
  <si>
    <t>Strażnicy cała dobę, min. 2 zamki w drzwiach głównych, czujniki dymu, gaśnice, hydranty wewnętrzne, woda tylko z sieci, alarm antywłamaniowy (sygnalizuje na portierni), stały dozór (Straż Uniwersytecka), najbliższa jednostka straży pożarnej – ul. Wierzbowa (4 km, dojazd 10 min.), kraty lub żaluzje p/włamaniowe w oknach na parterze</t>
  </si>
  <si>
    <t>Gaśnic 19 Hydrantow wewnętrznych 11</t>
  </si>
  <si>
    <t>ul. Uniwersytecka 7/10, Wrocław</t>
  </si>
  <si>
    <t>Budynek Dydaktyczny, ul. Uniwersytecka 7/10, Wrocław</t>
  </si>
  <si>
    <t>Ściany z płyt betonowych, ścianki działowe gipsowo-kartonowe, strop z płyt betonowych, pokrycie dachu – beton, lepik, włóknina, kamienie polne</t>
  </si>
  <si>
    <t>Rok budowy – 2003, 8 kondygnacji, budynek wolnostojący, podpiwniczony, centralne ogrzewanie, transformatory, windy</t>
  </si>
  <si>
    <t>Strażnicy cała dobę, min. 2 zamki w drzwiach głównych, czujniki dymu, gaśnice, sprinklery (zraszacze), hydranty wewnętrzne, woda tylko z sieci, alarm antywłamaniowy (sygnalizuje w portierni), stały dozór (Straż Uniwersytecka), najbliższa jednostka straży pożarnej – ul .Wierzbowa (ok. 1 km, dojazd 3 min.), monitoring</t>
  </si>
  <si>
    <t>Gaśnic 32szt Hydrantów wewnętrznych 14</t>
  </si>
  <si>
    <t>Zakład Klimatologii i Ochrony Atmosfery</t>
  </si>
  <si>
    <t>ul. Kosiby 8, 51-621 Wrocław</t>
  </si>
  <si>
    <t>Zakład Klimatologii i Ochrony Atmosfery, ul. Kosiby 8, 51-621 Wrocław</t>
  </si>
  <si>
    <t>Dydaktyczno-naukowo-biurowy, pomieszczenia: dydaktyczne, biurowe, techniczne, gospodarcze, mieszkalne (pokoje gościnne)</t>
  </si>
  <si>
    <t>Ściany z cegły, ścianki działowe z cegły oraz re gipsy, strop drewniany oraz stropy ceramiczne Kleina, pokrycie dachu z dachówki</t>
  </si>
  <si>
    <t>Teren ogrodzony, strażnicy cała dobę, min. 2 zamki w drzwiach głównych, gaśnice, hydranty zewnętrzne, woda tylko z sieci, stały dozór (straż uczelniana - portiernia czynna 24h/dobę), najbliższa jednostka straży pożarnej – Jednostka Ratowniczo – Gaśnicza nr 2 (ul. Gdańska 11, odległość ok. 3 km, dojazd 10-30 min.), monitoring (tylko ogródek meteorologiczny), folia antywłamaniowa w oknach na parterze i w piwnicy</t>
  </si>
  <si>
    <t>11 gaśnic proszkowych, 2 urządzenia gaśnicze (pracownia komputerowa i serwerownia),  jeden hydrant zewnętrzny, hydranty wewnętrzne nie występują</t>
  </si>
  <si>
    <t>Instytut Filologii Angielskiej (IFA) i Instytut Informacji Naukowej i Bibliotekoznawstwa (IINiB)</t>
  </si>
  <si>
    <t>ul. Kuźnicza 22, Wrocław</t>
  </si>
  <si>
    <t>Instytut Filologii Angielskiej (IFA), ul. Kuźnicza 22, Wrocław</t>
  </si>
  <si>
    <t>Dydaktyczny</t>
  </si>
  <si>
    <t>Ściany z cegły, ścianki działowe z cegły, strop z płyt betonowych, pokrycie dachu z papy, dachówki oraz blachy</t>
  </si>
  <si>
    <t>Rok budowy – 1978, 5 kondygnacji, budynek podpiwniczony, centralne ogrzewanie, windy</t>
  </si>
  <si>
    <t>Strażnicy całą dobę, min. 2 zamki w drzwiach głównych, gaśnice, hydranty wewnętrzne, woda tylko z sieci, stały dozór (portierzy uczelni 24h, najbliższa jednostka straży pożarnej – pl. Teatralny (ok. 1 km, dojazd 10 min.)</t>
  </si>
  <si>
    <t>Gaśnice w ilości 15 sztuk, hydrantów 9 sztuk</t>
  </si>
  <si>
    <t>Plac Uniwersytecki 9/13</t>
  </si>
  <si>
    <t>Instytut Informacji Naukowej i Bibliotekoznawstwa (IINiB), Plac Uniwersytecki 9/13</t>
  </si>
  <si>
    <t>Zabytkowa budowla, 5 kondygnacji, budynek podpiwniczony, centralne ogrzewanie</t>
  </si>
  <si>
    <t>Strażnicy całą dobę, min. 2 zamki w drzwiach głównych, gaśnice, woda tylko z sieci, stały dozór (portierzy uczelni 24h), najbliższa jednostka straży pożarnej – pl. Teatralny (ok. 1 km, dojazd 10 min.)</t>
  </si>
  <si>
    <t>Gaśnice w ilości 8 sztuk, hydrantów brak</t>
  </si>
  <si>
    <t>Instytut Filologii Słowiańskiej</t>
  </si>
  <si>
    <t>Instytut Filologii Słowiańskiej, ul. Pocztowa 9, Wrocław</t>
  </si>
  <si>
    <t>Ściany z cegły, ścianki działowe gipsowo-kartonowe oraz z cegły, strop drewniany, pokrycie dachu z dachówki</t>
  </si>
  <si>
    <t>Teren ogrodzony, strażnicy całą dobę, min. 2 zamki w drzwiach głównych, czujniki dymu, gaśnice, hydranty wewnętrzne, woda tylko z sieci, alarm antywłamaniowy (sygnalizuje na portierni oraz w centrum monitoringu „Piast”), stały dozór (portierzy uczelni 24h), najbliższa jednostka straży pożarnej – ul. Jaworowa (ok. 1 km, dojazd 5 min.), monitoring, firma ochrony uczelni</t>
  </si>
  <si>
    <t>Hydranty wewnętrzne w ilości 11 szt. Gaśnice  13 szt.</t>
  </si>
  <si>
    <t>2010 r. – montaż dźwigu osobowego, wartość remontu 206 790,00 zł</t>
  </si>
  <si>
    <t>Wydział Filologiczny</t>
  </si>
  <si>
    <t>pl. Nankiera 15, 50-140 Wrocław</t>
  </si>
  <si>
    <t>Filologia, pl. Nankiera 15, 50-140 Wrocław</t>
  </si>
  <si>
    <t>Ściany z cegły, ścianki działowe z cegły oraz gipsowo-kartonowe, strop – sklepienie ceglane, ceramiczne Akermana i masywne kleina, pokrycie dachu z dachówki</t>
  </si>
  <si>
    <t>Strażnicy całą dobę, min. 2 zamki w drzwiach głównych, czujniki dymu, gaśnice, hydranty wewnętrzne, woda tylko z sieci, alarm antywłamaniowy (sygnalizuje na portierni), stały dozór (portier uczelni), najbliższa jednostka straży pożarnej – ul. Wierzbowa (5 km, dojazd 5-10 min.), kraty lub żaluzje p/włamaniowe w oknach na parterze, monitoring</t>
  </si>
  <si>
    <t>Gaśnice - 34szt.      Hydranty wewn. - 15 szt.</t>
  </si>
  <si>
    <t>09.2008 r. – 02.2009 r. – remont elewacji pd. dziedzińca wraz z elementami architektury i kolorystyką, wartość remontu 811 327,00 złł 05.2009 r. – 08.2009 r. – remont elewacji wschodniego dziedzińca wraz z elementami architektury i kolorystyka, wartość remontu 443 543,00 złł 12.2009 r. – 08.2010 r. – remont elewacji pn. dziedzińca wraz z elementami architektury i kolorystyka, wartość remontu 479 737,00 złł 08.2010 r. – 12.2010 r. – zagospodarowanie funkcjonalne przestrzeni dziedzińca, wartość remontu 462 873,00 zł</t>
  </si>
  <si>
    <t>ul. Grodzka 12, Wrocław</t>
  </si>
  <si>
    <t>Filologia, ul. Grodzka 12, Wrocław</t>
  </si>
  <si>
    <t>Ściany z cegły, ścianki działowe z cegły i gipsowo-kartonowe, stropy – nad piwnicami-żelbetowe na podciągach i ceramiczno-stalowe, powyżej ceramiczno-stalowe i drewniane, pokrycie dachu z dachówki</t>
  </si>
  <si>
    <t xml:space="preserve">Gaśnice - 4 szt.         Hydranty wewn.- 1szt.                                           </t>
  </si>
  <si>
    <t>pl. Nankiera 4, Wrocław</t>
  </si>
  <si>
    <t>Instytut Filologii Romańskiej, pl. Nankiera 4, Wrocław</t>
  </si>
  <si>
    <r>
      <t>Ściany z cegły, ścianki działowe gipsowo-stalowe z wypełnieniem wełny oraz z cegły,strop żelbetowy,</t>
    </r>
    <r>
      <rPr>
        <u/>
        <sz val="8"/>
        <rFont val="Calibri"/>
        <family val="2"/>
        <charset val="238"/>
        <scheme val="minor"/>
      </rPr>
      <t>strop z cegły oraz sklepienie ceglane,masowe typu WPS</t>
    </r>
    <r>
      <rPr>
        <sz val="8"/>
        <rFont val="Calibri"/>
        <family val="2"/>
        <charset val="238"/>
        <scheme val="minor"/>
      </rPr>
      <t xml:space="preserve"> (płyty żelbetowe na blokach stalowych), pokrycie dachu z dachówki oraz częściowo papa termozgrzewalna, w większości pokrycia ceramiczne-dachówka</t>
    </r>
  </si>
  <si>
    <t>Rok budowy – 1701 (budynek wpisany do Rejestru Zabytków Miasta Wrocławia, nr rej. A/2781/249 z dn.30 grudnia 1970r.), 4 kondygnacje, budynek podpiwniczony, centralne ogrzewanie, kotłownia w piwnicy budynku – węzeł, napięcie 230/400 V, winda</t>
  </si>
  <si>
    <t>Strażnicy cała dobę, czujniki dymu, gaśnice, hydranty wewnętrzne, woda tylko z sieci, alarm antywłamaniowy (sygnalizuje w portierni), stały dozór (Straż Uniwersytecka), najbliższa jednostka straży pożarnej – ul. Wierzbowa (ok. 3 km, dojazd 5 min.), kraty lub żaluzje p/włamaniowe tylko w piwnicy, monitoring</t>
  </si>
  <si>
    <t>Studium Praktyczne Nauki Języków Obcych</t>
  </si>
  <si>
    <t>pl. Nankiera 2/3, Wrocław</t>
  </si>
  <si>
    <t>Dydaktyczno-Biurowy Stud. Prak. Nauki Języków Obcych,  pl. Nankiera 2/3, Wrocław</t>
  </si>
  <si>
    <t>Dydaktyczno-Biurowy</t>
  </si>
  <si>
    <t>Ściany z cegły, ścianki działowe z cegły oraz z gipso-kartonów, strop z płyt betonowych, pokrycie dachu z papy i dachówki</t>
  </si>
  <si>
    <t>Rok budowy – 1925, 6 kondygnacji, budynek podpiwniczony, centralne ogrzewanie, napięcie tylko 220 V, windy</t>
  </si>
  <si>
    <t>Teren ogrodzony, strażnicy całą dobę, min. 2 zamki w drzwiach głównych, czujniki dymu, gaśnice, hydranty wewnętrzne, woda tylko z sieci, alarm antywłamaniowy (sygnalizuje na portierni), stały dozór (Dział Ochrony Mienia UWr), najbliższa jednostka straży pożarnej – ul .Wierzbowa (2 km, dojazd 5-10 min.), monitoring</t>
  </si>
  <si>
    <t>Gaśnice sztuk 8, hydrant wewn sztuk 5, hydrant zewn. brak</t>
  </si>
  <si>
    <t>Wydział Nauk Biologicznych, Instytut Biologii Eksperymentalnej</t>
  </si>
  <si>
    <t>ul. Kanonia 6/8, 50-328 Wrocław</t>
  </si>
  <si>
    <t>Dydaktyczno-naukowo-biurowy, pomieszczenia: dydaktyczne, laboratoria, biurowe, techniczne, gospodarcze, mieszkalny (pokój gościnny)</t>
  </si>
  <si>
    <t>Rok budowy – 1928, budynek wolnostojący, podpiwniczony,5 kondygnacji, centralne ogrzewanie, kotłownia olejowa w piwnicy budynku, napięcie tylko 230 V, winda, dźwig dla niepełnosprawnych</t>
  </si>
  <si>
    <t>hotel</t>
  </si>
  <si>
    <t>Sciany z cegły, ścianki działowe z cegły, strop ceglany,pokrycie dachu z papy i dachówki,</t>
  </si>
  <si>
    <t>Teren ogrodzony, strażnicy całą dobę-straż uniwersytecka, 2 zamki w drzwiach, czujki dymu, gaśnice, hydranty wewnetrzne, sieci,najbliższa jednostka straży pożarnej ul. Gdańska (2 km, dojazd 5 minut), kraty  woknasch na parterze.</t>
  </si>
  <si>
    <t>6sz.hudrant wewn., 12 gasnic,</t>
  </si>
  <si>
    <t>Instytut Studiów Klasycznych Śródziemnomorskich i Orientalnych</t>
  </si>
  <si>
    <t>Budynek dydaktyczno-biurowy</t>
  </si>
  <si>
    <t>Ściany-cegła ceramiczna,schody-żelbetonowe,stropy -ceramiczne,dach-od frontu kryty dachówką pozostała częśc płaska kryta papą termozgrzewalną</t>
  </si>
  <si>
    <t>Rok budowy z 1930r  w zabudowie zwartej,  5 kondygnacji+ 1 przyziemie.Wyposażony w instalacje:wod-kan,c.o,elektryczna,odgromowa,hydrantowa,oddymiania,alarmowa,gazowa,komputerowa,telefoniczna</t>
  </si>
  <si>
    <t>Wydział Nauk Biologicznych-Instytut Biologii Środowiskowej oraz Katedra Bioróżnorodności i Taksonomii Ewolucyjnej</t>
  </si>
  <si>
    <r>
      <t>Teren ogrodzony, min. 2 zamki w drzwiach głównych, czujnik</t>
    </r>
    <r>
      <rPr>
        <strike/>
        <sz val="8"/>
        <rFont val="Calibri"/>
        <family val="2"/>
        <charset val="238"/>
        <scheme val="minor"/>
      </rPr>
      <t>i</t>
    </r>
    <r>
      <rPr>
        <sz val="8"/>
        <rFont val="Calibri"/>
        <family val="2"/>
        <charset val="238"/>
        <scheme val="minor"/>
      </rPr>
      <t xml:space="preserve"> dymu, gaśnice, hydranty wewnętrzne, 3 różne źródła zasilania w wodę obiektu w tym jedno podwójne, obok budynku znajduje się zbiornik wody przepływowej, przeciętnej głębokości 1 m, regularnie czyszczony 2 razy w roku, </t>
    </r>
  </si>
  <si>
    <t>Remont tarasu, wymiana sieci ciepłowniczej pomiędzy budynkiem A a kotłownią w budynku D, koszt wymiany dla budynków A,B i C - ok. 70 tys zł,</t>
  </si>
  <si>
    <t>Wymiana sieci ciepłowniczej pomiędzy budynkiem B , a kotłownią w buydnku D.</t>
  </si>
  <si>
    <t>Wymiana sieci ciepłowniczej pomiędzy budynkiem C a kotłownią w .</t>
  </si>
  <si>
    <t>Remont kapitalny w kotłowni i wymiana wszystkich instalacji kotła w roku 2014 - koszt 160 tyś zł</t>
  </si>
  <si>
    <t>Obiekt n ie użytkowany, przeznaczony do wynajęcia</t>
  </si>
  <si>
    <t>Wydział Nauk Historycznych i pedagogicznych</t>
  </si>
  <si>
    <t>Liczba gaśnic: 8                  Liczba hydrantów wewnętrznych: 5          Liczba hydrantów zewnętrznych: 1</t>
  </si>
  <si>
    <t>Dział Gospodarni Nieruchomości</t>
  </si>
  <si>
    <t>Szkoła Intensywnej Nauki J.Angielskiego, Dolnośląski Festwial Nauki</t>
  </si>
  <si>
    <t>Budynek Dydaktyczno-Biurowy</t>
  </si>
  <si>
    <t>Buydnek murowany, schody żelbetowe, dach płaski kryty papą</t>
  </si>
  <si>
    <t>Rok budowy 1910, przebudowany w roku 1974.  Budynek 5-cio piętrowy, instalacja wodna, c.o. , elektryczna, komputerowa, telefoniczna.</t>
  </si>
  <si>
    <t>Teren nieogrodzony, przylega do sąsiedniego buydnku przy przjściu podziemnym przy ul. Świdnickiej, ochrona całodobowa portierzy UWr., 2 zamki w drzwiach głownych. Najbliższa jednostka straży pożarnej ul. Wierzbowa - dojazd ok. 5 minut.</t>
  </si>
  <si>
    <t xml:space="preserve"> 2 zamki w drzwiach głównych, gaśnice, woda tylko z sieci, , najbliższa jednostka straży pożarnej – ul. Wierzbowa (ok. 2 km, dojazd 10-15 min.), alarm - zitegrowany z Firmą Ochrony Mienia</t>
  </si>
  <si>
    <t xml:space="preserve"> budynek wolnostojący, parterowy, centralne ogrzewanie, kotłownia z piecem CO w budynku, napięcie tylko 400/230 V</t>
  </si>
  <si>
    <t xml:space="preserve">2008 r. – remont audytorium, wartość remontu 1 381 000,00 zł; 2010/11 r. – elewacja zewnętrzna budynku, wartość remontu 1 213 000,00 zł , </t>
  </si>
  <si>
    <t>hydranty wewnetrzne - 11 szt., gasnice- 54 szt., zestaw hydroforowy</t>
  </si>
  <si>
    <t>Rok budowy – 1782, 4 kondygnacje, budynek sąsiadujący z kościołem NMP nie jest budynkiem wolnostojącym (barokowy gmach klasztoru augustynów), podpiwniczony, centralne ogrzewanie, kotłownia w piwnicy budynku</t>
  </si>
  <si>
    <t>2008 r. – cała elewacja, wymiana rynien i pomalowanie balkonów, wartość remontu 159 900,00 zł  Uwaga- budynek nieużytkowany , przeznaczony do sprzedaży</t>
  </si>
  <si>
    <t xml:space="preserve">Teren ogrodzony, gaśnice, najbliższa jednostka straży pożarnej – Jednostka Ratowniczo-Gaśnicza nr 3 (ul. Karkonoska 40/42, dojazd 5-10 min.). Ochrona polega na sprawdzaniu przez zewnętrzna firme ochrony 2 x na dobe posesji. </t>
  </si>
  <si>
    <t>2010 r. – remont łazienki, wartość remontu ok. 15 000,00zł, 2013 r. wymiana okien, malowanie mieszkania, wymiana drzwi wejściowych, wymiana podłóg - ok. 12 000,00 zł</t>
  </si>
  <si>
    <t>Nie są dokonywane naprawy i remonty przez Uniwersytet Wr. Buydnki nieużytkowane. Teren i budynki przeznaczone do sprzedaży.</t>
  </si>
  <si>
    <t>2007 r. – malowanie ścian pomieszczeń na parterze, położenie płytek ceramicznych (hydrofornia, Pom. na brudną pościel), remont pomieszczenia zsypowego 2008 r. – częściowa wymiana instalacji wodno-kanalizacyjnej na parterze i piwnicy 2009 r. – malowanie kuchni, łazienek, wymiana posadzki przy wejściu do budynku oraz drzwi wejściowych, częściowe malowanie elewacji, malowanie balustrad balkonów (strona zachodnia) oraz naprawa tynków na sufitach balkonów, remont wnętrza zsypu, częściowa wymiana instalacji wodnej na parterze 2010 r. – częściowa wymiana instalacji wodo-kanalizacyjnej na parterze, malowanie pomieszczeń parteru i III piętra, konserwacja i malowanie słupów nośnych, balustrady przy schodach, częściowa naprawa rynien i elewacji Wartość remontów – 182 000,00 zł; rok 2011 - 2012: malowanie pomieszczeń IV piętra budynku d.s. tj. kuchni, łazienki i modułów mieszkalnych nr   70 - 85, wartość wykonanych prac 60.500,00 zł.BUDYNEK NIEUŻYTKOWANY PRZEZNACZONY DO SPRZEDAŻY</t>
  </si>
  <si>
    <t>gaśnice 49, hydranty wewn. 14, hydranty zewn. 1.</t>
  </si>
  <si>
    <t>Ważne badania, jest wyłącznik przeciw pożarowy ostatnie badania w 04..2010r, badania instalacji elektrycznej IV 2015 r.</t>
  </si>
  <si>
    <t>Nie dotyczy; Budynek nowy na gwarancji do 30.06.2011 r.Budynek po okresie gwaracji.</t>
  </si>
  <si>
    <t>W latach 2011-2012 remontów nie było. Modernizacja holu na dwie sale seminaryjne - 2015 rok - koszt 80 tyś zł.</t>
  </si>
  <si>
    <t>Teren ogrodzony, strażnicy w nocy, min. 2 zamki w drzwiach głównych, gaśnice, woda tylko z sieci,  dozór nocny (Straż Uniwersytecka ), najbliższa jednostka straży pożarnej – 1,8 km (dojazd 7 min.), kraty  w oknach na parterze</t>
  </si>
  <si>
    <t>Teren ogrodzony, strażnicy cała dobę, min. 2 zamki w drzwiach głównych, gaśnice, woda tylko z sieci, stały dozór nocny (Straż Uniwersytecka ), najbliższa jednostka straży pożarnej – 1,8 km (dojazd 7 min.), kraty w oknach na parterze</t>
  </si>
  <si>
    <t>Teren ogrodzony, min. 2 zamki w drzwiach głównych, gaśnice, woda tylko z sieci, dozór nocny (Straż Uniwersytecka ), najbliższa jednostka straży pożarnej – 1,8 km (dojazd 7 min.), kraty  w oknach na parterze</t>
  </si>
  <si>
    <t>Teren ogrodzony,  min. 2 zamki w drzwiach głównych, gaśnice, hydranty wewnętrzne, woda tylko z sieci, alarm antywłamaniowy (włącza się na zewnątrz budynku),  dozór nocny (Straż Uniwersytecka ), najbliższa jednostka straży pożarnej – 1,8 km (dojazd 7 min.), kraty  w oknach na parterze</t>
  </si>
  <si>
    <t>Teren ogrodzony,  gaśnice, stały dozór nocny (Straż Uniwersytecka ), najbliższa jednostka straży pożarnej – 1,8 km (dojazd 7 min.)</t>
  </si>
  <si>
    <t>Teren ogrodzony,  gaśnice, dozór nocny (Straż Uniwersytecka ), najbliższa jednostka straży pożarnej – 1,8 km (dojazd 7 min.)</t>
  </si>
  <si>
    <t>Teren ogrodzony, min. 2 zamki w drzwiach głównych, gaśnice, woda tylko z sieci, alarm antywłamaniowy (syrena na zewnątrz budynku), najbliższa jednostka straży pożarnej – 15 km (dojazd 25 min.), kraty  w oknach na parterze</t>
  </si>
  <si>
    <t>2007 r. – wymiana stolarki okiennej, wartość remontu 190 000,00 zł; 2009 r. – remont pomieszczeń piwnicznych węzłów sanitarnych, pionów wodno-kanalizacyjnych, wartość remontu 220 000,00 zł. Październik 2013 r. - przystosowanie i budowa w buydnku dźwigu osobowego wraz z remontem, stropu -koszt 1 521 264,00 zł.</t>
  </si>
  <si>
    <t>Wydział Nauk Biologicznych, Instytut Biologii Biologii Srodowiskowej, Muzeum Przyrodnicze</t>
  </si>
  <si>
    <t>Instytut Biologii Środowiskowej oraz Muzeum Przyrodnicze, ul. Sienkiewicza 21, 50-335 Wrocław</t>
  </si>
  <si>
    <t>Wydział Nauk Biologicznych,Instytut Biologii Środowiskowej oraz Muzeum Przyrodnicze</t>
  </si>
  <si>
    <t>Wydział Nauk Biologicznych, Instytut Biologii Środowiskowej oraz Instytut Biologii Eksperymentalnej</t>
  </si>
  <si>
    <t xml:space="preserve"> Budynek mieszkalny tzw. "Pałac", Białków</t>
  </si>
  <si>
    <t>Pawilon astrofizyczny, Białków</t>
  </si>
  <si>
    <t>Kwatera obserwatorów tzw. Willa, Białków</t>
  </si>
  <si>
    <t>Pawilon heliofizyczny, Białków</t>
  </si>
  <si>
    <t>ul. Leśna 10, 58-540 Karpacz</t>
  </si>
  <si>
    <t>Zakład Biologii, Ewolucji i Ochrony Bezkręgowców z Instytutu Biologii Środowiskowej oraz Katedra Bioróżnorodności i Taksonomii Ewolucyjnej            ul. Przybyszewskiego 65 51-148 Wrocław</t>
  </si>
  <si>
    <t xml:space="preserve"> ul. Przybyszewskiego 65, 51-148 Wrocław</t>
  </si>
  <si>
    <t>Częściowy remont klimatyzacji w buydnku - wartość 77 350,00 zł</t>
  </si>
  <si>
    <t>2016 rok - remont magazynu substancji chemicznych - 14 600,oo zł</t>
  </si>
  <si>
    <t>warsztat, magazyn, dydaktyczny, kotłownia</t>
  </si>
  <si>
    <t>muzealny</t>
  </si>
  <si>
    <t>2009 r. – remont kapitalny na potrzeby uczelni. 2018 r. wymiana 2 klimatyzatorów 10.332,00 zł.  2018 r. - remont Sali kompuerowej 14 637,00 zł. 2018 r. wykkonanie i montaża barierek dla niepełnosprawnych 4 500,0 0 zł</t>
  </si>
  <si>
    <t>Instytut Dziennikarstwa i Komunikacji Społecznej, Katedra Judaistyki, Instytut Studiów Klasycznych Śródziemnomorskich i Orientalnych</t>
  </si>
  <si>
    <t>Wydział Filologiczny  BUDYNEK DYDAKTYCZNY (dawniej Biblioteka "Na Piasku" przeniesiona do budynku Biblioteki UWr. na ul. F. Joliot Curie 12)</t>
  </si>
  <si>
    <t>Wydział Biotechnologii</t>
  </si>
  <si>
    <t>Budynek posiada:  instalacje elektryczną,  instalacje wentylacyjną mechaniczną,  instalacje odgromową,
 instalacje wod-kan i C.O., instalacje systemu sygnalizacji pożaru,  instalacje automatycznego oddymiania klatek schodowych,  instalację wodociągową do celów przeciwpożarowych.; informacja o pożaże przekazyana do komendy miejskiej PSP; system automatycznego oddymiania klatek schodowych, dżwiekowysystem ostrzegania, instalacja gazowa, instalacja  próżniowa, chłodzenia powierzchniowego, system antynapadowy w części pomieszczeń, instalacja wody dejonizującej i sprężonego powietrza, w laboratoriach zainstalowane są natryski bezpieczeństwa oraz oczomyjki, budynek posiada system BMS w zakresie sterowania wentylacją mechniczną i oświetleniem zewnętrznym.</t>
  </si>
  <si>
    <t>badanie instalacji elektrycznej V 2018</t>
  </si>
  <si>
    <t>Rok budowy – 1850, 4 kondygnacje, budynek podpiwniczony, centralne ogrzewanie, napięcie tylko 230 V, windy</t>
  </si>
  <si>
    <t>Rok budowy – 1850, 4 kondygnacje, budynek podpiwniczony, centralne ogrzewanie, napięcie tylko 230 V</t>
  </si>
  <si>
    <t>Rok budowy – 1820, 4 kondygnacje, budynek podpiwniczony, centralne ogrzewanie, napięcie tylko 230 V</t>
  </si>
  <si>
    <t>Rok budowy – 1895, 5 kondygnacji, budynek podpiwniczony, centralne ogrzewanie, napięcie tylko 230 V</t>
  </si>
  <si>
    <t xml:space="preserve">gaśnice 12kg  -  8szt.
  4kg -   5szt.
   2kg -  2szt.
 Hydranty -  6szt.
</t>
  </si>
  <si>
    <t xml:space="preserve">gaśnice 12kg -  5szt.
    6kg -  4szt.
     2kg -  1szt.
 Hydranty -  3szt.  
</t>
  </si>
  <si>
    <t xml:space="preserve">gaśnice 12kg -  12szt.
   6kg -    2szt.
Hydranty -  3szt.
</t>
  </si>
  <si>
    <t>do remontu</t>
  </si>
  <si>
    <t>2014 r. naprawa, tynkowanie, malowanie elewacjiu, naprawa dachu papowego, wymiana rynien, wykonanie nowych schodów wewnetrznych. 2015 r. tynkowanie ścian wewn., przeznaczono do remontu</t>
  </si>
  <si>
    <t>Rok budowy – 1925, 6 kondygnacji, zbiorniki z gazem w budynku, inne produkty łatwopalne, budynek wolnostojący, budynek podpiwniczony, centralne ogrzewanie, napięcie 230 V, 400 V, windy</t>
  </si>
  <si>
    <t>Rok budowy – 1970, 3 kondygnacje, budynek wolnostojący, podpiwniczony, centralne ogrzewanie, napięcie tylko 230 V</t>
  </si>
  <si>
    <t>Rok budowy – 2006, 4 kondygnacje, budynek wolnostojący połączony łącznikiem z Instytutem Matematyki, podpiwniczony, centralne ogrzewanie, transformatory, napięcie tylko 230 V, windy, kondensatory (baterie)</t>
  </si>
  <si>
    <t>1 kondygnacja, budynek wolnostojący, parterowy, napięcie tylko 230 V</t>
  </si>
  <si>
    <t>Rok budowy – lata 60, 1 kondygnacja, budynek wolnostojący, parterowy, transformatory, napięcie tylko 230 V</t>
  </si>
  <si>
    <t>Rok budowy – 1935-37, 3 kondygnacje, budynek wolnostojący, parterowy, podpiwniczony, napięcie tylko 230 V</t>
  </si>
  <si>
    <t>Rok budowy – 1738, 5 kondygnacji, budynek wolnostojący, podpiwniczony, centralne ogrzewanie, napięcie tylko 230 V</t>
  </si>
  <si>
    <t xml:space="preserve">Remont generalny ukończony na przełomie roku 2003/2004, 4 kondygnacje + piwnica, budynek podpiwniczony, centralne ogrzewanie, napięcie tylko 230 V. </t>
  </si>
  <si>
    <t>Rok budowy – 1978, 1 kondygnacja, budynek wolnostojący, parterowy, centralne ogrzewanie, napięcie tylko 230 V</t>
  </si>
  <si>
    <t>Rok budowy – ok. 1960, budynek wolnostojący, parterowy, 1 kondygnacja, centralne ogrzewanie, napięcie tylko 320 V</t>
  </si>
  <si>
    <t>Rok budowy – przed 1945, budynek podpiwniczony, 5 kondygnacji, centralne ogrzewanie, napięcie tylko 230 V jest główny wyłącznik prądu</t>
  </si>
  <si>
    <t>Rok budowy – przed 1945, budynek parterowy, 1 kondygnacja, centralne ogrzewanie, napięcie tylko 230 V</t>
  </si>
  <si>
    <t>Rok budowy – przed 1945, budynek podpiwniczony, 1 kondygnacja, centralne ogrzewanie, napięcie tylko 230 V jest główny wyłącznik prądu</t>
  </si>
  <si>
    <t>Rok budowy – przed 1945, budynek wolnostojący, parterowy,  1 kondygnacja, napięcie tylko 230 V</t>
  </si>
  <si>
    <t>Rok budowy – 1972, 10 kondygnacji, produkty łatwopalne, budynek wolnostojący, podpiwniczony, centralne ogrzewanie, kompresory, transformatory, napięcie tylko 230 V, windy</t>
  </si>
  <si>
    <t>Rok budowy – 2007, 4 kondygnacje, budynek wolnostojący, podpiwniczony, centralne ogrzewanie, napięcie tylko 230 V, windy</t>
  </si>
  <si>
    <t>Rok budowy – 1972, 3 kondygnacje, produkty łatwopalne, budynek wolnostojący, podpiwniczony, centralne ogrzewanie, kompresory, transformatory, napięcie tylko 230 V, windy</t>
  </si>
  <si>
    <t>Rok budowy – 2000, 3 kondygnacje, produkty łatwopalne, budynek wolnostojący, podpiwniczony, centralne ogrzewanie, kompresory, napięcie tylko 230 V, windy</t>
  </si>
  <si>
    <t>Rok budowy – 2000, 1 kondygnacja, produkty łatwopalne, budynek wolnostojący, parterowy, centralne ogrzewanie, zbiornik z amoniakiem w odl. &lt;20 m, napięcie tylko 230 V</t>
  </si>
  <si>
    <t>Rok budowy – 1929 r., 2 kondygnacje, budynek wolnostojący, centralne ogrzewanie, napięcie tylko 230 V</t>
  </si>
  <si>
    <t>Rok budowy – 1972, 3 kondygnacje, budynek wolnostojący, podpiwniczony, centralne ogrzewanie, napięcie tylko 230 V</t>
  </si>
  <si>
    <t>Rok budowy – 1929/30 r., 5 kondygnacji, budynek wolnostojący, podpiwniczony, centralne ogrzewanie, napięcie tylko 230 V</t>
  </si>
  <si>
    <t>Rok budowy – 1936 r., 2 kondygnacje, budynek wolnostojący, podpiwniczony, centralne ogrzewanie, napięcie tylko 230 V</t>
  </si>
  <si>
    <t>Rok budowy – 1963 r., 1 kondygnacja, budynek wolnostojący, parterowy, napięcie tylko 230 V</t>
  </si>
  <si>
    <t>Rok budowy – 1755, 3 kondygnacje, budynek podpiwniczony, centralne ogrzewanie, napięcie tylko 230 V</t>
  </si>
  <si>
    <t>Rok budowy – 1824, 3 kondygnacje, budynek wolnostojący, podpiwniczony, centralne ogrzewanie, transformatory, napięcie tylko 230 V</t>
  </si>
  <si>
    <t>Rok budowy – 1785, 4 kondygnacje, budynek wolnostojący, centralne ogrzewanie, napięcie tylko 230 V, windy</t>
  </si>
  <si>
    <t>Rok budowy – 1910, 5 kondygnacji, centralne ogrzewanie, napięcie tylko 230 V, windy</t>
  </si>
  <si>
    <t>2018 r. - wyburzenie starego szaletu i budowa nowego</t>
  </si>
  <si>
    <t>30 gaśnic                   9  hydrantów wewn.</t>
  </si>
  <si>
    <t>jw. pow. razem z DS. Słowianka</t>
  </si>
  <si>
    <t>powierzchnia uzytkowa 2539m 2, łącznik budynków ABC -pow. użytkowa 319m2</t>
  </si>
  <si>
    <t>Powierzchnia ogółem- użytkowa w m2</t>
  </si>
  <si>
    <t>ul. Świdnicka 10, Wrocław</t>
  </si>
  <si>
    <t>ul. Komuny Paryskiej 21</t>
  </si>
  <si>
    <t>tak, X 2010 r. badanie urządzeń instalacji elektrycznej I 2017 r.</t>
  </si>
  <si>
    <t>nowa instalacja, odbiór w roku 2012, badanie skuteczności zerowania - VIII 2018</t>
  </si>
  <si>
    <t>nowa instalacja, odbiór w roku 2013, główny wyłącznik prądu, dodatkowo wyłączniki prądu w każdej strefie pożarowej , badanie instalacji elektr. II 2017</t>
  </si>
  <si>
    <t>jest gł.wyłacznik prądu, badania - IX 2012 r.,badanie potwierdzające sprawność instalacji elektrycznej XI 2018 r.</t>
  </si>
  <si>
    <t/>
  </si>
  <si>
    <t>jest głowny wyłącznik prądu,data ostanich badań 30.10.2010 r.Badanie sprawności instalacji elektrycznej X 2018 r.</t>
  </si>
  <si>
    <t>jest głowny wyłacznik prądu, badanie instalacji elektrycznej VIII 2013, badanie instalacji odgromowej V 2016 r.</t>
  </si>
  <si>
    <t>jest głowny wyłacznik prądu,</t>
  </si>
  <si>
    <t>TAK, WLZ -nowe, badania -marzec 2011 r., badanie instalacji elektrycznej VI 2018 r.</t>
  </si>
  <si>
    <t>2014 r. -badanie instalacji elektrycznej, 2018 r. badanie instalacji elektrycznej i pomiary uziemienia</t>
  </si>
  <si>
    <t>stan instalacji - dobry, data badania - marzec 2011 główny wył. prądu : tak, pomiary instalacji elektrycznej I 2019 r.</t>
  </si>
  <si>
    <t>Jest wyłącznik główny prądu, termin badań technicznych sprawnosci instalacji -marzec 2018 r.</t>
  </si>
  <si>
    <t>jest przeznaczony na cele naukowo – dydaktyczne Wydziału Biotechnologii oraz w części na cele badawcze Wydziału
Chemii</t>
  </si>
  <si>
    <t>Budynek wykonano w technologii żelbetowej monolitycznej, z monolitycznymi ścianami, ze stropami typu FILIGRAN grubości 34 cm (z wkładką styropianową), wylewane na budowie. Sztywność przestrzenną budynku w kierunku poprzecznym zapewniają monolityczne ramy żelbetowe, w kierunku podłużnym ściany monolityczne oraz sztywne trzony komunikacyjne, z monolitycznymi ścianami konstrukcyjnymi.
• Posadowienie budynku – płyta fundamentowa grubości 60 cm, z żebrami w osiach ram wysokości 40 cm ponad płytą. Płyta razem z monolitycznymi ścianami piwnic tworzy tzw. wannę szczelną, zapewniając należytą ochronę piwnic budynku przed wodą gruntową,
• Klatki schodowe – żelbetowe, monolityczne,
• Szyby dźwigów – żelbetowe, monolityczne,
• Konstrukcje wsporcze central klimatyzacyjnych wykonano z zimnogiętych, ocynkowanych rur kwadratowych oraz ceowników ze stali St3S. Mocowanie do konstrukcji żelbetowej stropodach - wklejanymi śrubami HILTI,
• Ściany oporowe – żelbetowe, monolityczne i prefabrykowane</t>
  </si>
  <si>
    <t>2007-2011 r. – wymiana ścian stropów, instalacji elektrycznej, wodno-kanalizacyjnej, stolarka drzwiowa, malowanie ścian, instalacja p.poż., wartość remontu 11 905 000,00 zł. W latach 2011-2012 remontów nie było.Remont kapitalny sali seminaryjnej - 2015 rok - koszt 50 tyś zł.</t>
  </si>
  <si>
    <t>Nowa Bibiloteka główna Uniwersytetu Wrocławskiego</t>
  </si>
  <si>
    <t>Dział Gospodarki Nieruchomościami 
Budynek nieużytkowany, przeznaczony do sprzedaży</t>
  </si>
  <si>
    <t>Pracownik Działu Ochrony Mienia UWr.  całą dobę, czujniki dymu, gaśnice, hydranty wewnętrzne, woda tylko z sieci, alarm antywłamaniowy (sygnalizuje na portierni), stały dozór (kamera, monitoring, alarm antywłamaniowy- Firma ochrony Ekotrade), najbliższa jednostka straży pożarnej – ul.  Wierzbowa (ok. 1,5 km, dojazd 5-10 min.), kraty  w oknach na parterze, monitoring, ochrona budynku - pracownik Działu Ochrony Mienia UWr.</t>
  </si>
  <si>
    <t>Budynek składa się z 8 kondygnacji: jednej podziemnej i siedmiu naziemnych, przy czym ostania kondygnacja naziemna jest szczątkowa z przeznaczeniem na pom. techniczne. Powierzchnia zabudowy: 7 686 m2.
W poziomie najniższym zlokalizowany jest garaż na ponad 100 samochodów. Powierzchnia magazynów do przechowywania zbiorów to: 11839 m2</t>
  </si>
  <si>
    <t>budynek podzielony na 6 stref pożarowych; budynek posiada klasę odporności pożarowej B; gasnicetypu ABC znajdują się na wszystkich kondygnacjach odległość miedzy gasnicami a ewentualnaosobą w pomieszczeniu  nie przekracza 30 m; sieć hydrantów wewętrznych. Budynek podsiada 19 hydrantów wewnetrznych i 57 gaśnic.</t>
  </si>
  <si>
    <t>Teren ogrodzony, strażnicy cała dobę, min. 2 zamki w drzwiach głó1)nych, gaśnice, hydranty wewnętrzne, woda tylko z sieci, stały dozór (pracownicy ochrony mienia UWr.), najbliższa jednostka straży pożarnej – ul. Ołbińska (ok. 0,5 km, dojazd 2 min.), kraty  w oknach na parterze, monitoring, firma ochrony uczelni, kamery nad wejściem do budynku</t>
  </si>
  <si>
    <t>19 szt-gasnic, 8 szt hydrant wewn.</t>
  </si>
  <si>
    <t>Dział Spraw Studenckich., DOM STUDENCKI „OŁÓWEK”</t>
  </si>
  <si>
    <t>Liczba gasnic: 65 razem z łącznikiem,   hydranty wewnętrzne: 74 szt. ,hydrant zewnętrzny: 1 szt. (wspólny dla DS."OŁÓWEK" i "KREDKA")</t>
  </si>
  <si>
    <t xml:space="preserve">  2014 r. - remont pomiszczeń przyzienia, remont instalacji wodociągowej, kanalizacji sanitarnej i c.o., naprawa spękanych ścian nośnych, remont instalacji wodociągowej i c.o. węzła cieplnego- wartość 1 051 746,00 zł,  2015 r. - remont schodów, instalacji c.o. (przyziemie, piwnica dla I i II strefy), remont i wymiana izolacji termicznej - parter i I piętro budynku - wartość 314 788,00 zł. 2016 r. remont instalacji c.o. (piwnica + do XII p.), remont pionów instalacji kanalizacji deszczowej - klatki schodowe, piwnica, parter i VII p. , remont instalacji wodociagowej  i c.o. w pom. węzłacieplnego, malowanie modułów mieszklanych , remont zszypuna odpady - 667 800,00 zł, 2017 r. - malowanie modułów mieszklanych, remont instalacji c.o. , remont ciągów komunikacyjnych, remont schodów zewnętrznych - 715 300,00 zł., 2018 r. - malowanie modułów mieszkalnych, remont wywrotek zszypowych, uszczelnianie brodzikó w sanitariatach , remont klatek schodowych i holi wodnowych, remont portierni, przyziemia, piwnic, komory zsypowej, remont modułówstudenckich, pokoi gościnnych - 1 295 500,00 zł</t>
  </si>
  <si>
    <t>Dział Spraw Studenckich Dom Studencki „Dwudziestolatka”</t>
  </si>
  <si>
    <t>78 gaśnic i 37 hydrantów wewnętrzne, brak hydrantów zewnętrznych</t>
  </si>
  <si>
    <t xml:space="preserve">Dział Spraw Studenckich, Dom Studencki „Słowianka” </t>
  </si>
  <si>
    <r>
      <t>6594 m</t>
    </r>
    <r>
      <rPr>
        <vertAlign val="superscript"/>
        <sz val="8"/>
        <rFont val="Calibri"/>
        <family val="2"/>
        <charset val="238"/>
        <scheme val="minor"/>
      </rPr>
      <t>2  razem z DS. Parawanowiec</t>
    </r>
  </si>
  <si>
    <t>Dział Spraw Studenckich, Dom Studencki  „Parawanowiec”</t>
  </si>
  <si>
    <t>Dział Spraw Studenckich Dom Studencki „Kredka”</t>
  </si>
  <si>
    <t>gaśnice - 4 szt., hydranty zewnętrzne na cały obiekt 10 szt.</t>
  </si>
  <si>
    <t>2004 r. – remont kapitalny, modernizacyjny na potrzeby UWr.,2017 r. -  prace remontowe wymiana glazury, naptrawa podłóg drewnianych, położenie tynku strukturalnego, malowanie pomiszczeń - 37 100,00 zł</t>
  </si>
  <si>
    <t>Dział Nieruchomości Budynek nieużytkowany</t>
  </si>
  <si>
    <t>gaśnice -3 szt., hydranty zewnętrzne na cały obiekt 10 szt.</t>
  </si>
  <si>
    <t>Teren ogrodzony, strażnicy cała dobę, gaśnice, hydranty wewnętrzne, woda tylko z sieci, alarm antywłamaniowy (tylko pomieszczenia III Wieku – parter) 0 sygnalizacja na portierni, stały dozór (Straż Uniwersytecka 24h), najbliższa jednostka straży pożarnej – ul. Wierzbowa (ok. 3 km, dojazd 5-10 min.)Monitoring zewnętrzny i wewnętrzny buydnku, umowa z Grupą Interwenccyjną Salezjan od 2017 r. W budynku przy ul. Dawida 3 zainstalowano system alarmowy włamania i kontroli dostepu - obsługa Firmy Salezjan</t>
  </si>
  <si>
    <t>2000-2003 remont generalny (przebudowa budynku wew., stolarka okienna i drzwiowa, podłogi, elewacja; wymiana instalacji) – nie było wymiany ani remontu dachu; Kosztorys ok. 941 000,00 zł, 2015 r. remont instalacji elektrycznej, wod.-kan., malowanie pomiszczeń</t>
  </si>
  <si>
    <t>2008 r. – malowanie klatki schodowej.2015 r. wymiana 1 pionu c.co. - koszt. Ok. 10 tyś zł, 2018 r. - malowanie pom. biurowych, toalet, cyklinowanie podłóg - 5000,00 zł</t>
  </si>
  <si>
    <t>Rok budowy – ok. 1960, budynek wolnostojący, 1 kondygnacja, parterowy, napięcie tylko 230 V, całkowita przebudowa</t>
  </si>
  <si>
    <t>2008 r.: – remont szklarni nr 14, - wymiana drzwi zewnętrznych.  2015 r .- szklarnia nr 11 - naprawa i częściowa wymiana wietrzników, szklarnia nr 8 - całkowita wymiana c.o., 2015 r. wymiana 1 pionu c.o. i pionuu wod.-kan., wykonanie nowego podłączenia c.o. od węzła ciepłowniczego do grzjników w szklarniach kolekcyjnych 8,9,10,12, - ok. 80 tys zł., przeznaczono do remontu</t>
  </si>
  <si>
    <t>Stacja Ekologiczna „Storczyk” (SE),  Wydział Nauk Biologicznych</t>
  </si>
  <si>
    <t>ściany i ścianki działowe z drewna, strop drewniany, pokrycie dachu z papy</t>
  </si>
  <si>
    <t>Teren ogrodzony,  min. 2 zamki w drzwiach głównych, gaśnice, hydranty wewnętrzne, woda tylko z sieci, dozór nocny(Straż Uniwersytecka ), najbliższa jednostka straży pożarnej – 1,8 km (dojazd 7 min.), okna przeciwłamaniowe, system alarmowy, monitoring -umowa z grupa interwencyjną firmy Salezjan</t>
  </si>
  <si>
    <t>Rok budowy – ok. 1980, 3 kondygnacje, budynek wolnostojący,  ogrzewanie elektryczne, napięcie 230/380W</t>
  </si>
  <si>
    <t>Teren ogrodzony, min. 2 zamki w drzwiach głównych, gaśnice, woda tylko z sieci, alarm antywłamaniowy (syrena na zewnątrz), najbliższa jednostka straży pożarnej – 15 km (dojazd 25 min.), kraty w oknach w przyziemiu</t>
  </si>
  <si>
    <t>17 gaśnic + 1 (PAN), brak hydrantów wewn. i zewn.</t>
  </si>
  <si>
    <t>2 gaśnice</t>
  </si>
  <si>
    <t xml:space="preserve">gaśnice 12kg -  12 szt.
   6kg -   12 szt.
   4kg -   5szt.
Hydranty -  10 sztuk
</t>
  </si>
  <si>
    <t>2010 r. – wymiana instalacji CO, wartość remontu 500 000,00 zł Izolacja termiczna strychu - 40 000 zł Wykonana z materiałow ognioodpornych, Renowacja okien w budynku I etap kwota 187 000 zł ,II etap  2013r r - kwota 163000 zł. Remont pokrycia dachowego, izolacja piwnic, generalny remont części pięter III i I oraz klatek schodowych - w trakcie realizacji - planowane zakończenie rok 2016 - wartość ok. 800 tys zł.1/ 2015 remont pomieszczeń  budynek nr 30a - 355 tyś zł, 2/ 2016 r.Remont pokrycia dachowego , izolacja piwnic, generalny remont częśći pięter III i I oraz klatek schodowych - wartość 8 mln zł, 3/ XII 2016 r. remont elewacji budynku - 870 tyś. zł, 4/ I 2019 generalny remont I pietra buydnku nr 30 - wartość 1,3 mln zł, 5/ VII 2019 - generalny remont i przebudowa III pietra - wartość 1,4 mln zł.</t>
  </si>
  <si>
    <t>2000 r. – remont kapitalny na potrzeby uczelni, remont pomieszczeń X 2017 - 20500,00 zł</t>
  </si>
  <si>
    <t>2012 r- wymiana drzwi wewn. - 41 tyś zł, 2013 r. - remont sali 22 - 68 tyś zł, 2014 r. remont sali 21 - 81 ty s. zł, remont Sali 318 - 76 tyś. zł, przebudowa szybu windowego - 293 tyś. zł, 2015 r. - remont sali 218 i 418 - 144 tyś. zł, remont sali 3A - 72 tyś zł., 2016 r. remont pomieszczeń sanitarnych 630 000,00 zł, 2017 r. - rozbudowa monitoringu 23 000,00 zł.</t>
  </si>
  <si>
    <t>2012 r. - wymiana drzwi wewnętrznych - 25 tyś. zł., 2016 r. wymiana drzwi wewnetrznych wejściowych do pom. Biurowych - 34 700,00 zł, 2017 r. - remont dźwigu osobowego 36 000,00 zł, rozbudowa monitoringu 14 000,00 zł, 2018 r. wymiana stolarki okinenej i drwiowej 43 000,00 zł,</t>
  </si>
  <si>
    <t xml:space="preserve">2014 r. - wymiana urządzeń BMS - 62 tyś. zł, 2016 r. - modernizacja monitoringu 43 000,00 zł, 2017 r. - remont dżwigu osobowego 33 300,00 zł, 2018 r. - remont odwodnienia liniowego w garażu podziemnym - 49 000,00 zł. </t>
  </si>
  <si>
    <t>Rok budowy – 1930, 4 kondygnacje, budynek wolnostojący, podpiwniczony, centralne ogrzewanie gazowe, kotłownia w piwnicy budynku</t>
  </si>
  <si>
    <t>2005 r. – remont wieży obserwacyjnej, wartość remontu 28 267,00 zł; 2006 r. – remont lewego skrzydła budynku i węzłów sanitarnych, wartość remontu 294 574,12 złł 2007 r. – wymiana ogrodzenia i bramy wjazdowej, wartość remontu 69 149,60 złł 2008 r. – wymiana stolarki okiennej, wartość 59 353,00 złł 2011 r. – remont i przebudowa dachu, wartość 245 850,60 zł 2012 r. -wymiana instalacji domofonowej 3600,00 zł., przebudowa instalacji elektrycznej w serwerowni -2013 r. - 6500,00 zł, ogrzybianie tynków w magazynach, wykonanie opaski betonowej wokół buydnku  2013 r. - 14 000,00 zł, montaż drzwi dźwiękoszczelnych w serwerowni 2016 r. - 3800,00 zł</t>
  </si>
  <si>
    <t>2008 r. – wymiana stolarki okiennej, wartość remontu 230 000,00 zł; 2009 r. – budowa dźwigu osobowego, wartość remontu 210 000,00 zł. Listopad 2015 r. remont dachu -koszt 715 392,93 zł, lipiec 2016 - remont elewacji buydnku - 523 700,00 zł</t>
  </si>
  <si>
    <t>Zakończony w 2010 r. – remont całkowity – wartość remontu ok. 13 500 000,00 złł Wartość wyposażenia około 2 000 000,00 zł. Wykonanie instalacji klimatyzacji w wybranych pomieszczeniach buydnku - VIII 2017 - -koszt 116850,00 zł</t>
  </si>
  <si>
    <t>02.08-03.09: - wykonanie i przebudowa istniejących sanitariatów, - dobudowa dźwigu osob., - dostosowanie budynku do obowiązujących przepisów p.poż i inwalidów, - wymiana stolarki okiennej i drzwiowej, - wymiana instalacji sanitarnej i elektrycznej, - remont elewacji, - wykonanie ogrodzenia i zagospodarowanie terenu, - malowanie pomieszczeń Wartość remontu: 1 791 466,00 zł2013 – remont piwnic – wymiana  posadzek, stolarki drzwiowej i okiennej, instalacji elektrycznej, malowanie, wymiana wentylatorów, pompy PPOŻ. Remont dachu -  ocieplenie, wymiana połaci dachowej, obróbki blacharskie. Remont elewacji – Wymiana stolarki okiennej, renowacja i malowanie tynków, renowacja witryny. Koszt remontu – 917000 zl., 2018 r. - malowanie wewnątrz całego budynku, wykonanie lamperii w ciagach komunilacyjnych - 134 000,00 zł</t>
  </si>
  <si>
    <t xml:space="preserve">2009/2010 - Wymiana stolarki okiennej - 373 986,69 zł., 2009/2010 - Wymiana parapetów - 48 062 ,18 zł., 2012 - całkowity remont dachu - 596 634,66. 2017 r. - remont nadproży okiennych -31200,00 zł.
</t>
  </si>
  <si>
    <t>Rok budowy XIX-XX wiek, 5 kondygnacji, centralne ogrzewanie , napięcie 230/400W</t>
  </si>
  <si>
    <t>Remont pomieszczeń na parterze, I pietrze, malowanie sal dydaktycznych oraz klatek schodowych - wartośc ok. 100 tyś zł. 2015 r. adaptacja pomiszczeń na potrzeby Biura Dolnośląskiego Festiwalu Nauki - 75 300,00 zł</t>
  </si>
  <si>
    <t>Dział Gospodarki Nieruchomościami UWr. Przeznaczony do sprzedaży, nieużytkowany</t>
  </si>
  <si>
    <t>ul. Piastowska 1A, 50-359 Wrocław</t>
  </si>
  <si>
    <t>Dział Spraw Studenckich, Dom Studencki „Dwudziestolatka” ŁĄCZNIK
budynek nieużytkowany</t>
  </si>
  <si>
    <t>Ogród Botaniczny
budynek nieużytkowany</t>
  </si>
  <si>
    <t>Wydział Chemii
budynek nieużytkowany</t>
  </si>
  <si>
    <t>ul. Pocztowa 9, Wrocław</t>
  </si>
  <si>
    <t>ul. M.Skłodowskiej-Curie 83-85</t>
  </si>
  <si>
    <t>Uwagi</t>
  </si>
  <si>
    <t>budynek zabytkowy/podlegający nadzorowi konserwatora zabytków</t>
  </si>
  <si>
    <t>Budynki, Ul. Świątnicka 30, Wrocław (wynajmowane firmie zewnętrznej)
2 budynki magazynowo-biurowe (pawilony) o powierzchni użytkowej 594 m2 każdy</t>
  </si>
  <si>
    <t>ul. Przybyszewskiego 63/65, Wrocław</t>
  </si>
  <si>
    <r>
      <t>6 872 m</t>
    </r>
    <r>
      <rPr>
        <vertAlign val="superscript"/>
        <sz val="8"/>
        <rFont val="Calibri"/>
        <family val="2"/>
        <charset val="238"/>
        <scheme val="minor"/>
      </rPr>
      <t xml:space="preserve">2 </t>
    </r>
    <r>
      <rPr>
        <sz val="8"/>
        <rFont val="Calibri"/>
        <family val="2"/>
        <charset val="238"/>
        <scheme val="minor"/>
      </rPr>
      <t>– Dawida 1;    257 m2 – Dawida 3; 132 m2- Dawida 1/3</t>
    </r>
  </si>
  <si>
    <t>Kampus, budynek Centrum Informacji</t>
  </si>
  <si>
    <t>ul. Szczytnicka 27a, Wrocław</t>
  </si>
  <si>
    <t>Rok budowy 2014, 1 kondygnacja, c.o. z sieci miejskiej (własny węzeł cieplny), napięcie trójfazowe 230/400 V</t>
  </si>
  <si>
    <t>konstrukcja budynku : mieszana żelbetowo-murowana, fasada przeszklona słupowo ryglowa w technologii ślusarki aluminiowej, szklenie bezpieczne</t>
  </si>
  <si>
    <t>zabezpieczenia : fizyczna ochrona mienia - stały dozór, monitoring wewnętrzny</t>
  </si>
  <si>
    <t>budynek z 2014r.</t>
  </si>
  <si>
    <t>Ruda Milicka</t>
  </si>
  <si>
    <t>Ruda Milicka Stacja Ornitologiczna</t>
  </si>
  <si>
    <t>1. Budynek mieszkalny - główny Budynek Stacji
2. warsztat, tzw. mały garaż
3. budynek gospodarczy
4. hotelik studencki</t>
  </si>
  <si>
    <t>1. Budynek stacji - czerwona cegła, dach dachówka betonowa
2. mały garaż - cegła otynkowana, dachówka betonowa
3. budynek gospodarczy - czerwona cegła, dachówka betonowa
4. hotelik - suporeks, dach blacha</t>
  </si>
  <si>
    <t>brak alarmu i stałego dozoru, zamki w drzwiach - stacja 2 zamki (Yale i zwykły), hotelik - 1 zamek Yale, budynki gospodarcze - kłódka lub zwykły zamek
Najblizsza jednostka straży pożarnej Milicz, ok 5 km.</t>
  </si>
  <si>
    <t>Liczba gaśnic - 6 (w każdym budynku, w piwnicy, w każdym pomieszczeniu gospodarczym), 1 hydrant przy wjeździe na posesje</t>
  </si>
  <si>
    <t>biurowy, dydaktyczno-naukowy, mieszkalny, gospodarczy</t>
  </si>
  <si>
    <t>Stacja i budynki gospodarcze - lata 30ste ubiegłego wieku
hotelik - lata 70te ubiegłego wieku
napięcie 230V, 380V</t>
  </si>
  <si>
    <t>2017-remont pomieszczeń hotelowych i schodów zewnętrznych, remont pomieszczeń Stacji Ornitologicznej (budynek mieszkalny), remont tarasu</t>
  </si>
  <si>
    <t>Pawilon Dydaktyczny IFD, portiernia, ul. Cybulskiego 30, 50-205 Wrocław</t>
  </si>
  <si>
    <t>9698 (1909+7718)</t>
  </si>
  <si>
    <t>UWR - Informacje o obiektach</t>
  </si>
  <si>
    <t>na obiekcie jest główny wyłącznik prądu, pomiary elektryczne 5 letnie wykonano V2020 r, pomiary oświetlenia ewakuac., i ogólnego wykonano 04.04.2019 r.</t>
  </si>
  <si>
    <t>ważne badania, jest wylącznik prądu, pomiary elektr. 5 letnie wykoano V 2020 r., pomiary oś. Ewakuac. I ogólnego wykonano 04.04.2019 r.</t>
  </si>
  <si>
    <t>W budynku mieści się  siedziba Biblioteki Głównej Uniwersytetu Wrocławskiego. Jest to miejsce przechowywania zbiorów oraz udostępniania ich czytelnikom. Na poziomie -1 zlokalizowano całodobową rzutnię książek i automat do wypożyczania, na poziomie -2 mieści się garaż wielostanowiskowy.</t>
  </si>
  <si>
    <t>Kampus, budynek Centrum Informacji  i Monitoringu</t>
  </si>
  <si>
    <t>monitoring, ochrona terenu-centrum biura i lokalizacji</t>
  </si>
  <si>
    <t>brak głównego wyłącznika prądu, badanie techniczne instalacji elektrycznej 2021 r., następne w roku 2026</t>
  </si>
  <si>
    <t xml:space="preserve">Jednostka ogólnouczelniana, Cenetrum Edukacji Astronomicznej UWr.
</t>
  </si>
  <si>
    <t>Białków 9</t>
  </si>
  <si>
    <t>Centrum Edukacji Astronomicznej</t>
  </si>
  <si>
    <t>Remont generalny w latach 2019-21,Ściany z cegły, ścianki działowe z cegły i drewna, strop z betonu  i ceramiki, pokrycie dachu z papy i blachy</t>
  </si>
  <si>
    <t>Główny wyłącznik prądu, instalacja elektryczna sprawna, całkowicie wymienionaw roku 20/21, data badania -21 rok przy odbiorze prac remontowych</t>
  </si>
  <si>
    <t xml:space="preserve">Rok budowy – ok. 1880 r., 5 kondygnacji, budynek wolnostojący, podpiwniczony, centralne ogrzewanie, kotłownia w piwnicy budynku, napięcie tylko 220 V/380V , po kapitalnym remoncie </t>
  </si>
  <si>
    <t>Nadzór firmy ochrony mienia, teren ogrodzony, min. 2 zamki w drzwiach głównych, system alarmowy monitorowanie terenu, system wykrywania pożarów,  woda tylko z sieci, najbliższa jednostka straży pożarnej – 15 km, dojazd 25 min.</t>
  </si>
  <si>
    <t>gaśnice rozmieszczone w miejscach ogólno dostępnych. Zgodnie z normą, system automatycznych klap wywiewnych,</t>
  </si>
  <si>
    <t>data ostatniego badania potwierdzającego sprawność instalacji elektrycznej VI 2018 r., w każdym budunku mieszkalnym główny wyłącznik prądu</t>
  </si>
  <si>
    <t>Nowe pomieszczenie socjalne i kuchnia, wyremontowano pokój gościnny - wartośc prac z wyposażeniem 120 000,00 zł.</t>
  </si>
  <si>
    <t>W budynku jest główny wyłącznik prądu (przeciwpożarowy wyłącznik prądu)badanie ważne do VII 22 r. Pomiary instalacji elektrycznej i odgromowej ważne do 21`.07.2026r.</t>
  </si>
  <si>
    <t>Hydranty wewnętrzne 7, zewnętrznych brak, liczba gaśnic 11  sztuk, przeglądy we IX każdego roku</t>
  </si>
  <si>
    <r>
      <t>Budynek po trzech etapach remontu kapitalnego, IV etap remontu w przyszłościł I etap remontu od 4 września 2008 r. do 25.06.2009 r. – remont werand północnych i wschodnich, wartość remontu 948 970,89 zł, II etap remontu od 4 września 2008 r. do 25.06.2009 r. – oczyszczalnia ogrodowa z przepływem poziomym podpowierzchniowym, ujęcia wody oraz drenaż części południowej posesji, wartość etapu II w wartości etapu I,</t>
    </r>
    <r>
      <rPr>
        <strike/>
        <sz val="8"/>
        <rFont val="Calibri"/>
        <family val="2"/>
        <charset val="238"/>
        <scheme val="minor"/>
      </rPr>
      <t>ł</t>
    </r>
    <r>
      <rPr>
        <sz val="8"/>
        <rFont val="Calibri"/>
        <family val="2"/>
        <charset val="238"/>
        <scheme val="minor"/>
      </rPr>
      <t xml:space="preserve"> III etap remontu od 10 września 2009 r. do 26 października 2010 r. – remont i przebudowa SE „Storczyk” (dach, co, wodno-kanalizacyjne, budowlanka, ogrodzenie itd., wartość remontu 1 815 837,92 zł w latach 20111-15 nie doknywano przebudowy budynku i remontów. 2017 r. przebudowa instalacji wodowciągowej, zmiana lokalizacji szafek, zwiększenie ich liczby, przegrodzenie korytarza szklaną ścianą z drzwiami p/poż. 72 833,00 zł, 2019 - montaż opraw awaryjnych + pomiary oświetlenia  ewakyacyjnego 3500,00 zł. W XII 21 r. zakupiono zestaw do monitoringu- 4 kamery z routerem - wartość 2300,00 zł</t>
    </r>
  </si>
  <si>
    <t xml:space="preserve"> w budnynkujest  główny wyłącznik prądu . Ostatnie  badanie instalacji elektrycznej XII 2018 r.-ważne do XII 23 r.</t>
  </si>
  <si>
    <t>Pełny remont kapitalny  i rewitalizacja w latach 2020-21, przebudowany na Centrum Edukacji Astronomicznej - koszt 5.720.000,00 zł</t>
  </si>
  <si>
    <t xml:space="preserve">W budynku znajduje się gł. wyłącznik prądu.Badanie gasnic i hydrantów-20.01.22r., instalacja oddymiania -01.12,21 r., kontrola przewodów kominowych-11.10.21 r., przegląd p/poż. Wyłącznika prądu23.07.21 r., przegląd instalacji gazowej 24.04.21 r., pomiary instalacji elektrycznej 21.11.2017 r., pomiary instalacji odgromowej 03.07.20 r., </t>
  </si>
  <si>
    <t>17 gaśnic ,5 x hydrant wewnętrzny</t>
  </si>
  <si>
    <t>Dostosowanie budynku do wymogów ochrony przeciwpożarowej i przepisów bhp Wykonano:instalacje hydrantową,oddymiania,przebudowa korytarzy ,wstawienie drzwi odpornych na ogień,stropy poddasza oddzielono od palnej konstrukcji przegrodą o odporności ogniowej,podwyższenie balustrady na klatce schodowej / remont wykonano 2011rok / koszt-312.316.34zł. W VI 2019 r. wykonano podjazd na kosze na śmieci.</t>
  </si>
  <si>
    <t>Teren od strony podwórza ogrodzony 3 m murem.Drzwi od strony podwórza oraz okna od strony podwórza i ulicy  na wysokości  przyziemia i częściowo na wysokim parterze  zabezpieczone kratą Strażnicy całą dobę, czujniki dymu, gaśnice, hydranty wewnętrzne. najbliższa jednostka straży pożarnej – ul.  Wierzbowa (ok. 1,5 km, dojazd 5 min.) Na posesji w godzinach nocnych włączone są czujki ruchu, dyżur portierów całodobowo.</t>
  </si>
  <si>
    <t>wyłącznik główny, przegląd instalacji eletrycznej II 2021 r,. Instalacji odgromowej VII 2021 r.</t>
  </si>
  <si>
    <t>wyłącznik główny,  przegląd instalacji elektrycznej II 2021 r., odgromowej I 2020,</t>
  </si>
  <si>
    <t>wyłącznik główny . Przegląd instalacji elektrycznej I 2017 r., instalacji odgromowej V 2019 r.</t>
  </si>
  <si>
    <t xml:space="preserve">wyłącznik główny , przegląd instalacji elektrycznej XII 2018 r., instalacji odgromowej IX 2019 r. </t>
  </si>
  <si>
    <t>2010 r. - remont pomiszczeń - 129 tyś. zł, 2017 r. - rozbudowa monitoringu 7 200,00 zł,  2018 r. - remont dźwigu osobowego - 73 000,00 zł., 2020 r. -instalacja systemu parkingowego z systemem RFID - 23 400,00 zł</t>
  </si>
  <si>
    <t>Instalacja elektryczna sprawna - ostatnie badanie techniczne sprawności było w  V 2021 r. r..,główny wyłącznik prądu jest w budynku przy ul.Grodzkiej 12 - na dwa budynki:Nankiera 15 i Grodzka 12.</t>
  </si>
  <si>
    <t>Dział Gospodarki Nieruchomościami, budynek niezużytkowany</t>
  </si>
  <si>
    <t xml:space="preserve"> budynek nieużytkowany przez UWr., wynajmowane pomiszczenia zewnętrznemu najemcy. Remont dachu 676 381,00 zł, remont elewacji, wymiana stolarki, remont piwnic, pomieszczenia na odpady -2 087 953,00</t>
  </si>
  <si>
    <t xml:space="preserve"> czujniki dymu, gaśnice, hydranty wewnętrzne, woda tylko z sieci, ochrona ASCO, najbliższa jednostka straży pożarnej – ul. Wierzbowa (3 km, dojazd 5 min.), kraty lub żaluzje p/włamaniowe w oknach na parterze, firma ochrony uczelni, stały dozór (firma Micron)</t>
  </si>
  <si>
    <t>06.-08..2010 r. – remont windy osobowej  wartość 28 000,00 04.-08.2010 r. – montaż instalacji odgromowej 18 000,00 zł. 2016 rok - zamontowano nowe przyłącze elektryczne i telefoniczne oraz zamontowano przeniesione z buydnki przy ul. Szajnochy 10 centrale telefoniczna i urządzenia p/pożarowe - wartość 86 279,00 zł., X 21 r. oświetlenie ewakuacyjne na klatce schodowej 18 180,00 zł, IX 21 r. -zamórowanie 2 szt drzwi łączących budynki nr 7/9 i nr 10, IV 20 r. - wymiana instalacji elektrycznej na II p. 24 416,00 zł, III 20 r. remont poimiszczeń na II p. 95 626,00 zł.</t>
  </si>
  <si>
    <t>2 gasnice</t>
  </si>
  <si>
    <t>jest główny wyłącznik prądu, 02 2021 r. - kontrola głównego wyłąćznika prądu, 09.2020 r. pomiary skuteczności ochrony p/porażeniowej, 09.2021 r. pomiary rezystancji i izolacji, 05.2021 r. pomiary natężenia oświetlenia dróg ewakuacyjnych, 10.2020 r. pomiary natężenia oświetlenia sali nauki. Instalacja sprawna.</t>
  </si>
  <si>
    <t>gaśnice 26 ,hydranty wewn. 9, hydranty zewn. Brak</t>
  </si>
  <si>
    <t>jest główny wyłącznik prądu, 02.2021 r. kontrola głównego wyłącznika prądu, 07.2019 r. pomiary skuteczności ochrony p/pora07.2020 r. pomiary rezystancji izolacji przewodów w obwodach instalacji elektrycznej, 05.2021 r. pomiary natężenia oświetlenia dróg ewakuacyjnych, 10.2021 r. pomiary natężenia oświetlenia sali nauki . Instalacja sprawna</t>
  </si>
  <si>
    <t xml:space="preserve"> 2014 r. - remont instalacji c.o., malowanie kuchni, sanitariatów i pralni - wartość 165 048,00 zł, 2015 r. - remont kuchni i sanitariatóów i sali sportowej - wartość 36 222,00 zł.2016 r. - remont korytarzy i modułów mieszkalnych, wymiana wykładzin - 398 000,00 zł, 2017 r. - remont korytarzy i modułów mieszklanych, malowanie kuchni i sanitariatów - 534 000,00 zł, 2018 r. - malowanie kuchni, sanitariatów, stolarki okiennej 45 000,00 zł.,2019- remont i przebudowa kanalizacji sanitarnej, przyłąćza wodociągowego 478 230,00 zł, 2020 r. - remont i przebudowa kabin natryskowych, remont sanitariatów i kuchni - 315 490,00 zł.</t>
  </si>
  <si>
    <t>Instalacja elektryczna w stanie bardzo dobrym. Posiadamy główny wyłącznik prądu. Ostatni przegląd grudzień III 2020 r., badanie instalacji elektrycznej VI 2021 r.</t>
  </si>
  <si>
    <t xml:space="preserve"> 2020 r. badanie instalacji elektrycznej, badanie instalacji odgromowej 2022 r.</t>
  </si>
  <si>
    <t>2020 r. badanie instalacji elektrycznej, - badanie instalacji odgromowej 2022 r.</t>
  </si>
  <si>
    <t>wymiana dachu papowego -2021 r.</t>
  </si>
  <si>
    <t>2020 r. -badanie instalacji elektrycznej</t>
  </si>
  <si>
    <t xml:space="preserve"> 2020 r. badanie instalacji elektrycznej, badanie instalacji odgromowej - 2022 r.</t>
  </si>
  <si>
    <t xml:space="preserve"> 2020 r. badanie instalacji elektrycznej, - badanie instalacji odgromowej 2022 r.</t>
  </si>
  <si>
    <t xml:space="preserve"> Wystawa Panorama Natury - szklarnia - remont c.co. 2013 r. ok. 20 tyś zł, szklarnia 1,2,3 - 2021-22 remont generalny 3 859 986,00 zł</t>
  </si>
  <si>
    <t xml:space="preserve"> badanie instalacji elektrycznej, 2020 - badanie instalacji odgromowej 2022 r.</t>
  </si>
  <si>
    <t xml:space="preserve"> badanie instalacji elektrycznej- 2020,  badanie instalacji odgromowej 2022 r.</t>
  </si>
  <si>
    <t>2008 r. – remont elewacji od strony frontowej, wartość remontu 59 852,00 zł, 2015 r. remont pomiszczeń dydaktycznyc, 2017 r. remont elewacji, wymiana stolarki okiennej, remont dachu, 2018 r. wykonanie drewnianych elekmntów pergoli na posesji buydnku - łączny koszt remontów w latach 2015-2018 - 2 116.000,00. Waretość  robót w ramach remontu pomiszczeń na potrzeby Dziekanatu WNB wraz z wymianą pionów wodnych, remont dachu i elewacji, wymiana stolarki okiennej w skrzydle D buydnku - 2 867 257,00 zł.</t>
  </si>
  <si>
    <t>Główny wyłącznik energetyczny znajduje się w pomieszczeniu 066 oraz na portierni, pomiary V 2012 r. pomiary instalacji elektrucznej I 2019 r.</t>
  </si>
  <si>
    <t>Stan techniczny instalacji elektrycznej dobry, główny wyłącznik prądu w budynku , instalacja elektryczna pomiary -I 2019 r., instalacja odgromowa IV 2019 r.,</t>
  </si>
  <si>
    <t>Główny wyłącznik jest w piwnicy (tablica główna) oraz awaryjny przy wejściu do budynku. Badanie techniczne VII 2020, badanie instalacji elektrycznej 2021 r r. instalacji odgromowej 2019 r., coroczne badanie instalacji kominowej i sprzetu gaśniczego 2021 r., coroczne i kwartalne badanie systemu oddymiania i instalacji p/poż., przegląd instalacji gazowej 2021 r.</t>
  </si>
  <si>
    <t>Główny wyłącznik jest na tablicy głównej oraz awaryjny oba przy wejściu głównym do budynku. Badania techniczne 2021 r., badanie techn. Instalacji elektrycznej 2021 r., badanie instalacji odgromowej 2021 r., coroczne badanie instalacji kominowej i sprzetu gasniczego -2021 r., coroczne i kwartalne badanie systemu oddymiania  i instalacji p/poż., przegląd instalacji gazowej -2021 r.</t>
  </si>
  <si>
    <t>2007 r. – remont elewacji i dachu, wartość remontu 2 887 000,00 zł;  2007 r. – remont skrzydła południowego, wartość remontu 910 000,00 zł;    2009 r. – remont centrali wentylacji skrzydło południowe, wartość remontu 113 000,00 zł;  2009 r. – remont klatki schodowej – muzealnej, wartość remontu 273 000,00 zł;  2010 r. –– remont skrzydła północnego wartość remontu 2 455 000,00 zł;  2012 - remont klatki schodowej północne skrzydło 600 000 zł.2015 r. - remont zakładu-parter skrzydło południowe - wartość remontu 326 000,00 zł, 20219r.- wymiana domofonu -1800,00 zł, 2021 r. - remont i modernizacja pomieszczeń 19A i wydzielenie pomieszczeń na rzecz Muzeum Człowieka - 415 355,00 zł.</t>
  </si>
  <si>
    <t>Brak wyłącznika głównego. Badania techniczne 2021 rok.Coroczne badanie techniczne instalacji elektrycznej 2021 r., badanie instalacji odgromowej 2020 r., przegląd sprzetu gasniczego 2021 r.</t>
  </si>
  <si>
    <t>Brak wyłącznika głównego. Badania techniczne 2021  rok.Coroczne badanie techniczne instalacji elektrycznej 2021 r., badanie instalacji odgromowej 2020 r., przegląd sprzetu gaśniczego -2021 r., kwartalne badanie systemu oddymiania i instalacji p/poż.</t>
  </si>
  <si>
    <t>2019 - remont w celu zmiany przeznaczenia części budynku - 18 200,00 zł, 2020 r. - zakup i montaż instalacji sygnalizacji pożarowej - 2990,00 zł.</t>
  </si>
  <si>
    <t xml:space="preserve">TAK, WLZ -nowe, pomiary instalacji elektrycznej -I 2022 r., pomiary instalacji odgromowej 2019 r. </t>
  </si>
  <si>
    <t>2011 r.-prace ogólnoremontowe wybranych pomiszczeń - 23 059,00 zł, 2012 r. -prace ogólnobudowlane wybranych pomiszczeń +wymiana okien - 94 775,00 zł, 2013 r. - prace ogólnobudowlane wybranych pomiszcze + wymiana okien - 79 399,00 zł, 2014 r. - wymiana okien w wybranych pomieszczeniach - 9 225,00 zł, 2015 r. prace ogólnoremontowe wybranych pomiszczeń + wymiana okien - 13 009,00 zł, 2018 - remont kapitalny dachu 1 664 000,00 zł, wemint wybranych pomiszczeń w buydnku i wymiana okien - 2017 r. - 192 000,00 zł., remont kapitalny pomieszczeń DUI V p. - 1 211 320,00 zł</t>
  </si>
  <si>
    <t>Instalacja elektryczna sprawna - ostatnie badanie techniczne sprawności było w V 2021 r. .,główny wyłącznik prądu jest w budynku przy ul.Grodzkiej 12 - na dwa budynki:Nankiera 15 i Grodzka 12.</t>
  </si>
  <si>
    <t>W budynku IFR znajduje się główny wyłącznik prądu (po lewej stronie przy wejściu głównym).Ostatni przegląd roczny, potwierdzony Protokołem Okresowej Kontroli Stanu Technicznego Sprawności Obiektu Budowlanego odbył się dnia 25.11.2021 r. Okresowa kontrola stanu techn. sprawności instalacji elektrycznej - VI 2018 r.</t>
  </si>
  <si>
    <t>jest główny wyłącznik prądu w budynku, badania potwierdzające sprawność instalacji elektrycznej -VII 2021, instalacji odgromowej - IX 2019 r.</t>
  </si>
  <si>
    <t>Remonty: 2014 r- remont pomiszczeń Biura Karier - 264 tyś. zł, 2014 r. - wymiana okien w bałym buydnku 330 tyś zł, 2015 r. - remont Sali gimnastycznej wraz z wymianą pokrycia dachowego, wymiana wyposażnia Sali - 650 tys zł, 2016 r. - remont pomiszczeń na parterze od str.ul. KUxniczej - 351 ty s. zł. 2015 r. przebudowa i remont sali sportowej z zapleczem socjalnym 621700,00 zł. 2016 r. - remont i przebudowa toalet 105 660,00 zł. 2016 r. - przebudowa rozdzielni głównej i wew, linii zasilającej obiekt, dostosowanie wejścia gł. dla osób niepełnosprawnych - 196 000,00 zł, remont pomiszczenia sanitarnego dla niepełnosprawnych - 29 027 ,00 zł</t>
  </si>
  <si>
    <t>Biblioteka Główna, zmiana użytkowania -zajęcia Wydziału Historii</t>
  </si>
  <si>
    <t xml:space="preserve"> ul. Szajnochy 7/9, Wrocław, użytkowane -parter, półpiętro, I piętro</t>
  </si>
  <si>
    <t>jest główny wyłącznik prądu w budynku,  badanie potwierdzające sprawność instalacji elektrycznej XII 2017</t>
  </si>
  <si>
    <t>jest główny wyłącznik prądu w budynku,  badanie instalacji elektrycznej I 2019 r.</t>
  </si>
  <si>
    <t>Budynek nowo wybudowany - oddany do użytku w 2012 roku. Budynek oddalony od sąsiednich budynkuw dydaktycznych Uniwersytety Wrocławskiego o więcej niż 8 m.Od roku 2019 wykonano na terenie Biblooteki prace o wartości 1 720 532,00 zł</t>
  </si>
  <si>
    <t>13704 razem z DS. "Ołówek"</t>
  </si>
  <si>
    <t>13704 razem z DS. "Kredka"</t>
  </si>
  <si>
    <t>3742+64=3806</t>
  </si>
  <si>
    <t>1. 220
4. 255</t>
  </si>
  <si>
    <t>Stan instalacji - po remoncie w latach 2002-2003. Główny wył. prądu jest w budynku, badanie instalacji elektrycznej I 2019 r.</t>
  </si>
  <si>
    <t>jest głowny wyłacznik prądu, badanie , badanie instalacji elektrycznej I 2020 r.</t>
  </si>
  <si>
    <t>jest głowny wyłacznik prądu, badanie sprawaności instalacji elektrycznej VIII 2020, badanie instalacji odgromowej VIII 2019 r.</t>
  </si>
  <si>
    <t>jest głowny wyłacznik prądu (p.pożarowy wyłącznik prądu), pomiary instalacji elektrycznej III 2021 r., pomiary instalacji odgromowej VI 2017</t>
  </si>
  <si>
    <t>jest głowny wyłacznik prądu (p.pożarowy wyłącznik prądu), pomiary instalacji elektrycznej VIII 2020 r., pomiary instalaccji odgromowejVIII 2019 r.</t>
  </si>
  <si>
    <t xml:space="preserve">jest głowny wyłacznik prądu, badanie sprawaności instalacji elektrycznej I 2018 r., badanie instalacji odgromowej VIII  2019, </t>
  </si>
  <si>
    <t>W budynku znajduje się gł. wyłącznik prądu, badania sprawności instalacji elektrycznej - XI 2020 r., instalalacji odgromowej V 2019 r.</t>
  </si>
  <si>
    <t>instalacja po wymianie. Główny wyłącznik prądu. Badanie instalacja elektryczna - V 2018 r, instalacja odgromowa - V 2018 r.</t>
  </si>
  <si>
    <t>instalacja po wymianie. Główny wyłącznik prądu. Data badania - instalacja elektryczna - V 2018 r., instalacja odgromowa - V 2018 r.,</t>
  </si>
  <si>
    <t>jest główny wyłącznik prądu, badanie techniczne potwierdzajace sprawność inst. Elektrycznej - l 2019 r., badanie instalacji odgromowej -IV2019 r.</t>
  </si>
  <si>
    <t>2008 - wymiana pokrycia dachowego , wartośc  remontu 1852 000,00         2012- modernizacja systemu zabezpieczenia elektronicznego budynku - koszt 186.000 brutto.  2015-2016 remont elewacji zachodniej i wymiana stolarki okinnej - etap 1 - koszt 962 660,00 zł, przebudowa instalacji wodociągowej - koszt 120 740,00 zł. 2016-2019 instalacja systemu p/pożarowego 194 700,00 zł, 2017 r. remont elewacji północnej buydnku 1 163 700,00 zł, 2018 r. remont elewacji południowej buydnku 506.000,00 zł, wartość robót inwestycyjnych w latach 20119-21 - 5 092 148,00,kompleksowa przebudowa pomiszczeń I P. na potrzby Katedry Judaistyki,  wyposażenia studia TV wraz z montażem 594 000,00 zł</t>
  </si>
  <si>
    <t>Instytut Socjologii, Instytut Filozofii, Katedra Logiki i Metodologii Nauki ul. Koszarowa 3, Wrocław, budynek 20</t>
  </si>
  <si>
    <t>Teren ogrodzony, strażnicy cała dobę, min. 2 zamki w drzwiach głównych, czujniki dymu, gaśnice, hydranty wewnętrzne, woda tylko z sieci, alarm antywłamaniowy -dozór zewnetrzny Solid, stały dozór w budnku(Straż Uniwersytecka), najbliższa jednostka straży pożarnej – ul. Kasprowicza (2 km, dojazd 3-4 min.), monitoring (częściowy)</t>
  </si>
  <si>
    <t>1998 r. – remont kapitalny na potrzeby uczelni. 2018 r - remint instalacji odgromowej - 3 800,00 zł. 2018 r. wymiana wykładzin podłogowych na tarket - 10.500,00 zł. 2019 r. - montaz przepływowych ogrzewaczy wody - 3 000,00 z., wymiana drzi wejściowych i wwnetrznych ze świetlikami - 64 456,00 zł</t>
  </si>
  <si>
    <t>Biblioteka WNS, Centrum Kształcena na Odległość, ul. Koszarowa 3,51-149 Wrocław, bud. 25</t>
  </si>
  <si>
    <t>Biblioteka, dydaktyczny</t>
  </si>
  <si>
    <t xml:space="preserve">  2014 r. - malowanie kuchni, sanitariatów i praalni - wartość - 67 245,00 zł., 2015 r. - remont instalacji c.o. - wartość 113 305,00 zł, 2016 r. -remont modułów mieszklanych, kuchni i pokoju nauki, okładzin ceramicznych klatek schodowych, wymiana wykładzin - 299 800,00 zł, 2017 r. - malowanie kuchni, sanitariatów, pom. mieszklanych - 119 500,00 zł, 2018 r. - malowanie kuchni, sanitariatów, pomieszczeń mieszklanych - 103 000,00 zł.2019 - remont pomieszczeń i wymiana drzwi (I etap) 63 533,00 zł, 2020 r. - remont i przebudowa kabin natryskowych, remont pom. z wymiana drzwi (II etap) 481 618,00 zł</t>
  </si>
  <si>
    <t xml:space="preserve">gaśnice -24 szt., hydranty wewn.18 szt., </t>
  </si>
  <si>
    <t xml:space="preserve">gaśnice -29 szt., hydranty wewn. 14szt., </t>
  </si>
  <si>
    <t>1998 r. – remont kapitalny, modernizacyjny na potrzeby uczelni,,remont gabinetów  VII 2016 r. - 7900,00 z, remont sal i sekretariatów VIII 2017 - 19 000,00, remont szatni i portierni IX 2017 - 31 000,00 zł, remont Sali ćwiczeń, sal wykładowych i wiatrołapu IX 2018 - 31 0000,00 zl., IX 2019- remont sal i sekretariatów, wymiana drzwi - 34 650,00 zł , I 2021 r - remont sal wykładowych i ćwiczeniowych -64 840,00 zł,</t>
  </si>
  <si>
    <t>jest główny wyłącznik prądu w budynku,  badanie instalacji elektr. - I 2022 r.</t>
  </si>
  <si>
    <t>2014 r. remont dachu - koszt 147 842,00 , 2020 r. - montaz systemu wentylacji, zasilania sysyemu p/oblodzeniowego - 19 000,00 zł, 2020 - remont posadzki w piwnicy, remont elewacji, stolarki okiennej, drzwiowej, instalacji elektrycznej -216 000,00 zł, 2021  r. wymiana centrali oddymiania - 3500,00 zł.</t>
  </si>
  <si>
    <t>Collegium Anthropologium, ul. Kuźnicza 35, Wrocław Budynek w remoncie</t>
  </si>
  <si>
    <t>Wydział Nauk Biologicznych Budynek w trakcie remontu</t>
  </si>
  <si>
    <t xml:space="preserve">2012 -Wykonanie poprawy parametrów oświetlenia  klatki schodowej i korytarzy w budynku Katedry Antropologii przy ul. Kuźniczej 35 we Wrocławiu- wartość 28486,68 zł, 2018 r. - remont kapitalny dachu buydnku - 1 200 000,00 zł, 2021-22 - kompleksowa przebudowa obiektu -4 600 000,00 zł. </t>
  </si>
  <si>
    <t xml:space="preserve"> min. 2 zamki w drzwiach głównych, gaśnice, woda tylko z sieci, alarm antywłamaniowy (sygnalizuje w Agencji Ochrony Salezjan),  monitoring sygnalizacji alarmowej), najbliższa jednostka straży pożarnej – ul. Gdańska 11 (ok. 3 km, dojazd 10 min.), kraty lub żaluzje p/włamaniowe w oknach na parterze, monitoring, firma ochrony uczelni. Budynek nie uzytkowany - monitoring całodobowo - Agencja Ochrony Salezjan</t>
  </si>
  <si>
    <t>Budynek nie spłenia funkcji typowo hotelowej</t>
  </si>
  <si>
    <t>Badanie sprawności instalacji elektrycznej - X 2018 r.</t>
  </si>
  <si>
    <t>Wymiana wykładzinw ciągach korytarzowych i klatce schodowej w roku 2010 - wartość remontu 50 tyś. zł, malowanie korytarzy, wc, kuchni, klatki schodowej -2011 r. -wartość remontu 53 tyś zł.2013r. Wymiana piony wodne, kanalizacyjne wartosć 42tys., remont schodów zewnętrznych-wartość 25 tyś. zł, remont drzwi wejściowych do budynku- wartość 14 tyś. zł, zabezpieczenie balkonów przed opadającym tynkiem siatkami ochronnymi - 9 tyś. zł., 2020 r. - uzupełnienie dachówki, wymiana rynien, obróbki blacharskie na lukarnie, krycie lukarn papą, roboty dekarskie - 16 850,00 zł, 2020 r. remont elewacji frontowej - 845 346,00 zł. 2021 r. - montaż instalacji alarmowej - 11 200,00 zł.</t>
  </si>
  <si>
    <t>Sekcja fin.-adm.,Z-d Botaniki,  Biblioteka WydziałowaWNB, Z-d Biologii i Rozwolu Roslin, Z-d Ekologii, Biogeochemii i Ochrony Środowiska, Z-d Fizjologii Molekularnej Roslin, Z-d Genetyki i Fizjologii Komórki ul. Kanonia 6/8, 50-328 Wrocław</t>
  </si>
  <si>
    <t>ściany nośne-cegła ceramiczna pełna na zaprawie wpaiennej, grubość ścian nośnych 40-75 cm, konstrukcja stropodachu: płyta g/k, krokwie 18x26 cm, deskowanie połaciowe, pokrycie dachowe z papy zgrzewanej, stropodach podtrzymywany przez stalowy dźwigar dwuetowy o wys. 380 mm.</t>
  </si>
  <si>
    <t>stan techniczny bardzo dobry, jest główny wyłącznik prądu, przegląd instalacji odgromowej - 05.2017 r, instalacji elektrycznej -05.2019 r. przegląd p/poż. Wył. Proądu 06.2021 r.</t>
  </si>
  <si>
    <t>Teren ogrodzony, portierzy  całą dobę, w drzwiach głównych 1 zamek + zasuwa, czujniki dymu, gaśnice, hydranty wewnętrzne, woda tylko z sieci, alarm antywłamaniowy (sygnalizuje na portierni), stały dozór (Dział Ochrony Mienia UWr), najbliższa jednostka straży pożarnej – ul .Kręta 28 (1,6 km, dojazd 6-10 min.), monitoring</t>
  </si>
  <si>
    <t>21 gaśnic, 5 hydrantów wewnętrznych</t>
  </si>
  <si>
    <t xml:space="preserve"> Jest główny wyłącznik.Badanie sprawności instalacji elektrycznej VI 2018, instalacji odgromowej V 2018 r.,</t>
  </si>
  <si>
    <t xml:space="preserve"> Jest główny wyłącznik.Badanie sprawności instalacji elektrycznej VI 2018 r. , instalacji odgromowej  V 2018 r.</t>
  </si>
  <si>
    <t>W latach 2011-2012 remontów nie było.Modernizacja pracowni na trz sale seminaryjne - 2015 rok, koszt -100 tyś. zł., 2019 r. - wydzielenie pomiszczenia magazynowego w buydnku - 44 611,00 zł.</t>
  </si>
  <si>
    <t xml:space="preserve"> Jest główny wyłącznik.Badanie sprawności instalacji elektrycznej VI 2018 r., instalacji odgromowej - V 2018 r.</t>
  </si>
  <si>
    <t>W latach 2011-2012 remontów nie było. Remont kapitalny pracowni studenckiej - 2016 rok - koszt 270 tyś zł. Remont trzech ptracowni studenckich - 2017 rok, wartość 450 000,00 zł,  2019 r. - przebudowa pomiszczeń na pracownię spektroskopii  172 120,00 zł, montaz stolarki aluminiowej - 14 900,00 zł.</t>
  </si>
  <si>
    <t xml:space="preserve"> Jest główny wyłącznik.,badanie sprawności instalacji elektrycznej VI 2018 r. instalacji odgomowej - V 2018 r.</t>
  </si>
  <si>
    <t>02.2021 – okresowa kontrola głównego wyłącznika prądu, pomiar rezystancji izolacji przewodów i kabli w obwodach instalacji elektrycznej - 09..2021 r.,Pomiary natężenia oświetlenia dróg ewakuacyjnych -09.2021 r. Kontrola głównego wyłącznika prądu - 22.02.2019 r. Pomiary skuteczności ochrony przeciwporażeniowej 11.2020r,, instalacja sprawna nadaje sie do eksploatacji</t>
  </si>
  <si>
    <t xml:space="preserve"> 2017 r. - remont modułów mieszklanych, kuchni, częśći korytarzy, zsypów - 289 000,00 zł, 2018 r. - remont i przebudowa modułów mieszklanych, remont i przebudowa instalacji wod. -kan. i wentylacji oraz pionów c.o. w łazienkach wraz z ich przebudową. Remont holi i pomieszczeń na parterze, remont kuchni i zszypó, remont modułów mieszkalnych, korytarzy i klatek schodowych, wymiana wykłądzin - 2 968 000,00 zł., 2019 - przebudowa instalacji wodnej, kanalizacyjnej - 1 410 343,00, 2019  r.-  zabezpieczenie wodociagów przed zanieczyszczeniem - 12 263,00, 2019 r. - zamontowanie zaworu antyskażeniowego - 4 781,00 , 2020 r. - wymiana  przyłącza sanitarnego i wodnego - 61 412,00, 2020 r. - przebudowa podestu przed wejściem do budynku - 6 065,00 , 2021 r. - przebudowa instalacji wodnej, kanalizacyjnej i pionów c.c. w łazienkach - 1 657 167,00 </t>
  </si>
  <si>
    <t>brak gł.wyłącznika prądu, badanie isntalacji elektr. IX 2019 r., pomiary natężęnia ośietlenia dróg ewakuac. - IX 2019 r., pomiary ochrony p/porażeniowej IX 2019 r.</t>
  </si>
  <si>
    <t>Napięcie 230 V, 2 rozdzielnie głowne (wschodnia i zachodnia), gł. Wyłącznik prądu - dwa w każdej rozdzielnicy głównej, ostatnie badanie techn. Potwierdzające prawność onstalacji - pomiary elektryczne IV 2017 r, ogromowe VII 2020 r.</t>
  </si>
  <si>
    <t>portierzy cała dobę, min. 2 zamki w drzwiach głównych, czujniki dymu, gaśnice, hydranty wewnętrzne, woda tylko z sieci, alarm antywłamaniowy, stały dozór (Dział Ochrony Mienia), najbliższa jednostka straży pożarnej – ul. Wierzbowa (ok. 3 km., dojazd 5 min.), kraty lub żaluzje p/włamaniowe w oknach na parterze, monitoring</t>
  </si>
  <si>
    <t>2010/11 r. – nowa portiernia, boks kasowy, muzeum, wartość remontu 300 000,00 zł 2011/2012 telewizja dozorawa wartość 232.000, , system sygnalizacji włamania  wartość 143.000, 2013-2015 budowa windy zewnętrznej osobowej- koszt 2.436.577,00 zł, remont Wieży Matematycznej 2015 r.- koszt 514 814,00 zł, wzmocnienie stropu nad Aulą Leopoldyńską -2015 r. - koszt 895 440,00 zł, 2016 r,kompleksowa konserwacja podium Auli Leopoldyńskiej  853 000,00 zł, remont tablicy rozdzielczej - II piętro wraz z wymianą przewodów zasilających pomieszczenie 215,216 - 8500,00 zl,  wymiana oświetlenia ciągów komunikacyjnych - 14 700,00 zł, wykonanie i montaż tablicy pamiątkowej 40 000,00 zł, 2017 r. - remont i przbudowa pom. 215-216 - 100 200,00 zł, remint empory w Auli Lepoldyńskiej - 132 600,00 zł, kompleksowa konserwacja części empory w Auli Leopold. 996 300,00 zł, wymiana oświetlenia w pom. 113 - 6000,00 zł, 2018 r. przebudowa pom. 41 - 154 000,00 zł, stolarka drzwiowa -prace konseratorskie - 140 000,00 zł, remont i przebudowa Kancelarii Ogólnej - 302 000,00 zł, konserwacja podniebia empory w Auli Leopold. 190 000,00 zł, prace restauracyjno-konserwatorskie podestów i ławek w Auli Leopold. 235 000,00 zł, remint rozdzielnicy elektrycznej 10 000,00 zł, montaż stgnalizacji czujek dymu, ręćznych ostrzegaczy pożarowych, sygnalizatorów - 12 500,00 zł, remont i przebudowa pom. biurowych, dydaktycznych, sanitariatów, prace elektryczne - 1 425 800,00 zł. 2017 r. montaż szlabanu na parkingu posesji 8 200,00 zł. , 2019 r. Aula Leopoldina -prace konsarwatorskie przy południowym zespole ław -89 002,00 zł, 2019 - prace konserwatorskie polichromie Aula Leopoldina  -480 787,00 zł, 2020 - montaż paneli akustycznych w pom. nr 36 - 56 533,00 zł, 2020 - przebudowa pom. 221 - montaż szklanej ścianki, instalacja teletechniczna - 47 600,00 zł, 2020 - kompeksowa konerwacja Auli Leopldina - 1 446 284,00 zł, 2020 r. - przebudowa pom. nr 96 - 72 215,00 zł, budowa nowej portierni - 685 665,00 zł., 2019 r. - przebudowa pom. serwerowni, wykonanie układu wentylacyjnego - 107 105,00 zł.</t>
  </si>
  <si>
    <t>jest gł. Wyłącznik prądu, pomiary instalacji elektr. XII 2017, pomiary instalacji odgromowej XI 2021r..</t>
  </si>
  <si>
    <t>2000 r. – remont ogólny; 2006 r. – malowanie ciągów komunikacyjnych i pomieszczeń ogólnego użytku; 2007 r. – remont pokrycia dachowego, 2017/2018 przebudowa budynku dostosowanie do obowiązujących przepisów p/poż. - drzwi p/pożar. Czujki dymu, hydrany, 2 pary okien p/poązr. - wartość 676200,00,  2018 - malowanie częśći pomieszczeń, korytarzy, ciągów komunikac. - 152 300,00 zł, 2019 r. - wymiana pokrycia papowego - 5 167,00 zł.</t>
  </si>
  <si>
    <t>jest prąd, badania skuteczności wykonują wynajmujący, badanie instalacji odgromowej VIII 2019 r., przegląd budowlany X 2021 r.</t>
  </si>
  <si>
    <t>Rok budowy – lata 60, 1 kondygnacja, budynek wolnostojący, parterowy, napięcie  230 V, 380V,</t>
  </si>
  <si>
    <t>Ściany z cegły, ścianki działowe z cegły, stropy z płyt paździeżowych, pokrycie dachu - dachówki</t>
  </si>
  <si>
    <t>jest prąd badania skuteczności wykonują wynajmujący, badanie instalacji odgromowej VIII 2019 r, przegląd budowlany X 2021 r.</t>
  </si>
  <si>
    <t>Rok budowy – 1935-37, 1 kondygnacja, budynek wolnostojący, parterowy, napięcie  230 V, 380V,</t>
  </si>
  <si>
    <t>jest głowny wyłacznik prądu, badanie sprawności instalacji elektrycznej V 2021 r., badanie instalacji odgromowej VIII 2019 r, przegląd budowlany X 2021 r.</t>
  </si>
  <si>
    <t>Teren ogrodzony, strażnicy cała dobę, gaśnice, hydranty zewnętrzne, stały dozór (Orion Next), najbliższa jednostka straży pożarnej – ul. Kasprowicza (ok. 2 km, dojazd 3-4 min.), firma ochrony uczelni</t>
  </si>
  <si>
    <t>gaśnice -3 szt., hydranty zewnętrzne na cały obiekt 7 szt.</t>
  </si>
  <si>
    <t>jest prąd badania skuteczności wykonują wynajmujący, badanie instalacji odgromowej VIII 2019  r, przegląd budowlany X 2021 r.</t>
  </si>
  <si>
    <t>jest głowny wyłacznik prądu, badanie instalacji elektrycznej VII 2020 r., instalacji odgromowejVIII 2019 r, przegląd budowlany X 2021  r.</t>
  </si>
  <si>
    <t>Teren ogrodzony, strażnicy cała dobę, gaśnice, hydranty zewnętrzne, woda tylko z sieci, stały dozór (Orion Next – obchód), najbliższa jednostka straży pożarnej – ul. Kasprowicza (ok. 2 km, dojazd 3-4 min.), firma ochrony uczelni</t>
  </si>
  <si>
    <t>Teren ogrodzony, strażnicy całą dobę, gaśnice, hydranty zewnętrzne, stały dozór Orion Next), najbliższa jednostka straży pożarnej – ul. Kasprowicza (ok. 2 km, dojazd 3-4 min.), firma ochrony uczelni</t>
  </si>
  <si>
    <t>jest głowny wyłacznik prądu, przegląd instalacji elektrycznej VIII 2019 r., instalacji odgromowej VIII 2019 r., przegląd budowlany VIII 2021 r.</t>
  </si>
  <si>
    <t>Rok budowy – 1935-37, 1 kondygnacja, budynek wolnostojący, parterowy, kompresory, transformatory, napięcie  230 V, 380V,</t>
  </si>
  <si>
    <t>Teren ogrodzony, strażnicy cała dobę, min. 2 zamki w drzwiach głównych, gaśnice, hydranty zewnętrzne, woda tylko z sieci, stały dozór (Orion Next – obchód), najbliższa jednostka straży pożarnej – ul. Kasprowicza (ok. 2 km, dojazd 3-4 min.), firma ochrony uczelni</t>
  </si>
  <si>
    <t>gaśnice -2 szt., hydranty wewnętrzne 3 szt.</t>
  </si>
  <si>
    <t>Nie użytkowany, znajduje się węzeł cieplny Fortum zasilający budynek 28</t>
  </si>
  <si>
    <t>sieć selektryczna w węźle cieplnym - dostęp Fortum</t>
  </si>
  <si>
    <t>Teren ogrodzony, strażnicy całą dobę, hydranty zewnętrzne, woda tylko z sieci, stały dozór (Orion Next), najbliższa jednostka straży pożarnej – ul. Kasprowicza (ok. 2 km, dojazd 3-4 min.), firma ochrony uczelni</t>
  </si>
  <si>
    <t>do wyburzenia</t>
  </si>
  <si>
    <t>jest główny wyłącznik prądu, 09.2019  r. pomiary skuteczności ochrony p/porażeniowej, 06.2021 r. - pomiary rezystancji izolacji przewodów w obwodach instalacji elektrycznej, 01.2022 r.pomiary natężenia oświetlenia dróg ewakuacyjnych w pomieszczeniach do nauki, 10.2021 r. przegląd i konserwacja sprzętu p/pożarowego, 12.2021 r. kontrola głównego wyłącznika prądu - 02.2022 r.</t>
  </si>
  <si>
    <t>2013 r. - remont instalacji wody w obrębie przyziemia, przbudowa i remont portierni - wartość 484 343,00 zł,  2014 r. - wymiana dźwigu D2, remont dwóch obwodów sterowanych pompą pożarową, wymiana stolarki okiennej - warość 726 013,00 zł, 2015 r. - remont instalacji kanalizacji sanitarnej, remont uszkodzonych elementów instalacji sap i dos,  remont klatek schodowych - warość  165 250,00 zł, 2016 r. - wymiana izolacji termicznej elementów konstrukcyjnych w poziomie parteru i I pietra, remont elewacji i porzebudowa stropodachu, remont zsypów - 192 000,00 zł, 2017 r. - remont oświetlenia elewacji i podjazdu, remont modułów mieszkalnych, piwnic, zsypów. Wymiana odcinka kanalizacji zewnetrznej, malowanie pokoi i kuchni - 190 000,00 zł, 2018 r. naprawa pow. pochylni przy budynku, remont instalacji c.o. dla przyziemia wraz z malowaniem pomiszczeń - 1 040 000,00 zł., 2019 - przebudowa instalacji c.o. II strefa 66 401,00 zł, 2019 r. - przebudowa instalacji c.o. - 46 267,00 zł, 2019 r .- przebudowa instalacji c.o. i wodociagowej - 24 675,00 zł, 2022 r. - dostosowanie budynku do obowiązujących przpisów p/poż. - 10 751 481,00 zł.</t>
  </si>
  <si>
    <t>09.2018 pomiary skuteczności ochrony p/porażeniowej, 09.2019  r. pomiary rezystancji i izolacji kabli i przewodów w obwodach instalacji elektrycznej, 09.2021  r. przegląd i konserwacja sprzetu gaśniczego, 07.2018 r. pomiary natężenia oświetlenia dróg ewakuacyjnych, 07.2021 r. pomiary natężenia oświetlenia w pokojach nauki, 10.2021 r. kontrola głównego wyłącznika prądu- 02.2022 r.  Instalacja sprawna</t>
  </si>
  <si>
    <t>Liczba gaśnic - 75 szt.                Hydranty wewnętrzne - 91 szt. Hydrant zewnętrzny - 1szt. (wspólny dla DS. "OŁÓWEK" i "KREDKA")</t>
  </si>
  <si>
    <t>Budynek (W-2a) nr inwentarzowy1/000238 (1090/180), Arboretum w Wojsławicach, Wojsławice 2, 58-230 Niemcza</t>
  </si>
  <si>
    <t>Ściany z kamienia, ścianki działowe z cegły, strop drewniany, pokrycie dachu z dachówki, okna połaciowe</t>
  </si>
  <si>
    <t xml:space="preserve">jest główny wyłącznik prądu w budynku,03.10.2021-roczny przegląd techniczny, 2019 r. - badanie instalacjci elektrycznej i odgromowej </t>
  </si>
  <si>
    <t>Rok budowy – przed 1945, budynek podpiwniczony, otynkowany, 3 kondygnacje, centralne ogrzewanie(piec olejowy), kotłownia w piwnicy budynku, rynny, zaizolowany pionowo,napięcie 220V i 380V ,</t>
  </si>
  <si>
    <t>gaśnice 3 szt. w ogólnodostępnych miejscach</t>
  </si>
  <si>
    <t>mieszkanie słuzbowe w dobrym stanie technicznym</t>
  </si>
  <si>
    <t>wszystkie zabudowania podlegają nadzorowi konserwatora zabytków</t>
  </si>
  <si>
    <t>Budynek (W-3) nr inwentarzowy 1/000218 (1090/161), Arboretum w Wojsławicach, Wojsławice 2, 58-230 Niemcza</t>
  </si>
  <si>
    <t>Magazynowy/wystawowy</t>
  </si>
  <si>
    <t>Ściany z kamienia, ścianki  działowe z cegły,  strop betonowy, pokrycie dachu z blachy</t>
  </si>
  <si>
    <t>03.10.2021 roczny przegląd techniczny, 2019 - badanie instalacji elektrycznej i odgromowej</t>
  </si>
  <si>
    <t>Rok budowy – przed 1945, budynek wolnostojący, parterowy, 1 kondygnacja, częściowo otynkowany, częśćiowo zaizolowany pionowo, piec wolnostojący (koza), ogrzewanie w razie potrzby, obiekt nieużytkowany, napięcie 22V</t>
  </si>
  <si>
    <t>4  gaśnice w ogólnodostepnych miejscach</t>
  </si>
  <si>
    <t>do przystowsowania do wymogów p/poż.</t>
  </si>
  <si>
    <t>Budynek (W-4) nr inwentarzowy  1/000223 (1090/57), Arboretum w Wojsławicach, Wojsławice 2, 58-230 Niemcza</t>
  </si>
  <si>
    <t>Magazynowy/socjalny</t>
  </si>
  <si>
    <t>03.10.2021 roczny przegląd techniczny, 2019 r. badanie instalacji elektrycznej i odgromowej, jest główny wyłącznik prądu,</t>
  </si>
  <si>
    <t xml:space="preserve">Rok budowy – przed 1945, budynek wolnostojący, 2 kondygnacje,częśćiowo otynkowany , rynny, częściowo zaizolowany pionowo, w części socjlanej ogrzewanie podsufitowe (promienniki) - szatnie, piec z kamienia norweskiego (kuchnia), kominek (weranda), napięcie 230V i 380V </t>
  </si>
  <si>
    <t xml:space="preserve"> 6 szt gaśnice w ogólnodostępnych miejscach</t>
  </si>
  <si>
    <t>Budynek (W-5) nr inwentarzowy 1/000237 (1090/179), Arboretum w Wojsławicach, Wojsławice 2, 58-230 Niemcza</t>
  </si>
  <si>
    <t>dydaktyczno-biurowy, mieszkalny, socjalny</t>
  </si>
  <si>
    <t>03.10.2021-przeglą roczny  techniczny,  2019 r. - badanie instalacjci elektrycznej i odgromowej, jest główny wyłącznik prądu na budynku,</t>
  </si>
  <si>
    <t>Rok budowy – przed 1945, budynek wolnostojący, podpiwniczony,  4 kondygnacje, centralne ogrzewaniepiec olejowy, kotłownia w piwnicy budynku, okna połaciowe zwykłe i p/poż., częśćiowo zaizowlowany pionowo, rynny, mechaniczny zamek kodowy w drzwiach wejściowych, napięcie tylko 230 V</t>
  </si>
  <si>
    <t>Teren ogrodzony, czujniki dymu,  woda tylko z sieci, Straż Uniwersytecka, najbliższa jednostka straży pożarnej – Niemcza (dojazd 5-10 minut)</t>
  </si>
  <si>
    <t>5 szt. gaśnic w ogólnodostępnych miejscach + półstałe urządzenie gaśnicze,</t>
  </si>
  <si>
    <t>2009 r. – remont elewacji, 2019 -2021 r.  - dostosowanie buydnku do wymogów przpisów bhp i p/poż.(wentulacja mechaniczna, oświetlenie p/poż +czujki , 2021 r. wymiana konstrukcji dachu, wymieniono płatwie z drewnianych na stalowe, dodano wzmocnienie stalowe, przełozono cały dach, kwota zwiększająca wartość buydnku - do 2021 r. -539 125,00 zł</t>
  </si>
  <si>
    <t>Budynek gospodarczy (W-6) nr inwentarzowy1/000217  (1090/160), Arboretum w Wojsławicach, Wojsławice 2, 58-230 Niemcza</t>
  </si>
  <si>
    <t>dydaktyczno/ konferencyjny</t>
  </si>
  <si>
    <t>03.10.2021- roczny przegląd  techniczny, . 2019 r. - badanie instalacjci elektrycznej i odgromowej, jest główny wyłaczniki proądu na budynku,</t>
  </si>
  <si>
    <t>Rok budowy – przed 1945, budynek wolnostojący, parterowy, 2 kondygnacje , okna połaciowe zwykłe i p?poż., częśćiowo zaizolowany pionowo, rynny, napięcie 230V i 380V,</t>
  </si>
  <si>
    <t>Teren ogrodzony, gaśnice, woda tylko z sieci,czujniki dymu i p/poż. , Straż Uniwersytecka, najbliższa jednostka straży pożarnej – Niemcza (dojazd 5-10 minut)</t>
  </si>
  <si>
    <t>3 szt. gasnice w ogólnodostepnych miejscach + 1 koc gaśniczy,</t>
  </si>
  <si>
    <t>2015 r i nadal remont buydnku, dostosowanie do przpisów bhp i p/poż., dostosowanie budynku pod działalność gastronomiczną, kwota zwiekszająca wartość budynku do roku 2021 - 573 161,00 zł</t>
  </si>
  <si>
    <t xml:space="preserve">Budynek magazynowy (W-1) nr inwentarzowy 1/000224  (1090/58), Arboretum w Wojsławicach, </t>
  </si>
  <si>
    <t>dydaktyczno-wystawowy</t>
  </si>
  <si>
    <t>03.10.2021r. Przegląd roczny  techniczny, 2019 r. - badanie instalacjci elektrycznej i odgromowej,  na budynku jest głowny wyłącznik prądu,</t>
  </si>
  <si>
    <t>Rok budowy – przed 1945, budynek wolnostojący, parterowy, 1 kondygnacja,okna połaciowe, rynny, zaizolowany częściowo pionowo, napięcie  220 V i 380V ,</t>
  </si>
  <si>
    <t xml:space="preserve">Teren ogrodzony, gaśnice, Straż Uniwersytecka, kraty lub  zaluzje p/włamaniowe w oknach na parterze, monitoring przy wejściu, czujki dymu i p?poż., dodatkowe wyjście ewakuacyjne, najbliższa jednostka straży pożarnej – Niemcza (dojazd 5-10 minut), </t>
  </si>
  <si>
    <t xml:space="preserve">9 gasnic w ogólnodostępnych miejscach </t>
  </si>
  <si>
    <t>2018-2019 - remont i przebudowa instalacji elektrycznej, sanitarnej, wentylacyjnej, oddymianie, wyjść ewakuacyjnych (dodatkowe wyjście) systemów kominowych  i p/poż. - kwota zwiększająca wartośc budynku do 2019 r. - 435 007,00 zł.</t>
  </si>
  <si>
    <t xml:space="preserve">Budynek magazynowy (W-2) nr inwentarzowy 1/000222  (1090/56), Arboretum w Wojsławicach, </t>
  </si>
  <si>
    <t>Magazynowy/dydaktyczno/wystawowy</t>
  </si>
  <si>
    <t>03.10.2021-przegląd roczny techniczn, 2019 r. - badanie instalacjci elektrycznej i odgromowej,  na buydnku jest główny wyłącznik prądu,</t>
  </si>
  <si>
    <t>Rok budowy – przed 1945, budynek parterowy, 1 kondygnacja, częściowo zaizolowany pionowo, rynny, napięcie 220V i 380V,</t>
  </si>
  <si>
    <t>Teren ogrodzony, gaśnice, woda tylko z sieci, Straż Uniwersytecka,wyjście ewakuacyjne , najbliższa jednostka straży pożarnej – Niemcza (dojazd 5-10 minut)</t>
  </si>
  <si>
    <t>gaśnice 2 szt w ogółnodostępnych miejscach + 1 koc gaśniczy</t>
  </si>
  <si>
    <t>Hydrofornia (W-7)  nr inwentarzowy 1/000225 (1090/159), Arboretum w Wojsławicach, Wojsławice 2, 58-230 Niemcza</t>
  </si>
  <si>
    <t>Hydrofornia/gospodarczy</t>
  </si>
  <si>
    <t>ściany z kamienia i cegły , strop łukowy kleina, zabezpieczony od góry wylewką betonową (stoi nad nim drewniana wiata)</t>
  </si>
  <si>
    <t>03.10.2021 r. roczny przegląd techniczny, 2019 r. badanie instalacji elektrycznej i odgromowej</t>
  </si>
  <si>
    <t xml:space="preserve">gaśnica 1 -szt.wewnątrz buydnku </t>
  </si>
  <si>
    <t>Szklarnia – Wojsławice (W-8) nr inwentarzowy 1/000208 (1080/150), Arboretum w Wojsławicach, Wojsławice 2, 58-230 Niemcza</t>
  </si>
  <si>
    <t>ściany z kamienia i cegły , ścianka działowa z cegły, dach pokryty łupkiem, okna połaciowe, konstrukcja stalowa dachu z pokryciemz szyb zabezpieczonych poliwęglanem</t>
  </si>
  <si>
    <t>2019 r. badanie instalacji elektrycznej i odgromowej,  jest główny wyłącznik prądu na budynku,</t>
  </si>
  <si>
    <t>gaśnica 1 szt. wewnątrz budynku,</t>
  </si>
  <si>
    <t>Budynek ‘Dom Ogrodnika’ (W-9) nr inwentarzowy 1/000129 (1070/95), Arboretum w Wojsławicach, Wojsławice 2, 58-230 Niemcza</t>
  </si>
  <si>
    <t>, 03.10.2021 r. roczny przegląd techniczny, 2019 r.- badanie instalacji elektrycznej i odgromowej,</t>
  </si>
  <si>
    <t>Rok budowy – przed 1945, budynek wolnostojący, parterowy, 1 kondygnacja,   ogrzewanie elektryczne podłogowe, napięcie tylko 230 V,</t>
  </si>
  <si>
    <t>Rok budowy – przed 1945, budynek wolnostojący,otynkowany, podpiwniczony, 3 kondygnacje, centralne ogrzewanie, kotłownia w piwnicy budynku,kraty w oknach na parterze,  zdemontowano wszystkie instalacje elektryczne, wodociagowe, grzewcze. Budynek zabezpieczony, przeznaczony do remontu.</t>
  </si>
  <si>
    <t>instalacja po wymianie. Główny wyłącznik prądu. Data badania - instalacja elektryczna - 2021 r. przy odbiorze prac remontowych</t>
  </si>
  <si>
    <t>Rok budowy – ol. 1880 r., 2 kondygnacje, budynek wolnostojący, napięcie tylko 220 V, ogrzewanie elektryczne,</t>
  </si>
  <si>
    <t>Remont kapitalny, rewitalizacja w roku 2021, nowa instalacja elektryczna, system antywałamaniowy, system wykrywania pożaru,</t>
  </si>
  <si>
    <t>Założono instalację monitoringu i alarmową- ok. 5 tys zł. Przebudowa holu z wydzieleniem pomiszczenia socjalnego - ok. 2 tyś.zł, 2022 r. remont poddasza oraz systemu klimatyzacji  - 140 000,00 zł, montaż systemu instalacji monitotingu 20 000,00 zł</t>
  </si>
  <si>
    <t>Remont elewacji od ul. Uniwersyteckiej  555 300,00 zł</t>
  </si>
  <si>
    <t>remont kapitalny skrzydło północne częś zachodnia etap 1- 3 100 000,0 zł, 2017 r. remont kapitalny 2 etap-skryzdło zachodnie z klatką schodową K2 - 5 000 000, 00 zł, 2020 r. - 3 etap remontu 6 950 000,00 zł</t>
  </si>
  <si>
    <t>Instalacja elektryczna stara mocno wyeksploatowana, nowa w pomieszczeniach wyremontowanych s.50-60,19,25,28,29,32,38ab,38c, w budynku Dawida 1 jest główny wyłącznik prądu, m-c 10.2012r - data ostatniego przeglądu technicznego potwierdzającego sprawność instalacji elektrycznej, pomiary instalacji elektrycznej VIII 2016 r., pomiary instlacji odgromowej XII 2017 r., 09.2020 r. pomiary instalacji elektrycznej, 04.2019 r. - pomiary instalacji odgromowej</t>
  </si>
  <si>
    <t>2007 r. – wymiana 78 sztuk okien, wartość remontu 423 660,00 zł 2008-2009 r. – wymiana pozostałych okien na całości budynku Dawida 1-3, wartość remontu 1 032 000,00 zł 01.-06.2009 r. – kompleksowy remont sal 51-60 wraz z instalacją elektryczną i komputerową, wartość remontu 330 383,00 zł 2008 r. – kompleksowy remont Sali 50 wraz z instalacją elektryczną i komputerową, wartość remontu 18 000,00 zł 06.-07.2010 r. – kompleksowy remont sal 22, 32, gabinetów pracowników (sale 19, 38 a,b,c) i pomieszczeń biblioteki, sale 25, 28, 29 wraz z instalacją elektryczną i komputerową, wartość remontu 169 458,00 zł. 2013r m-c 01-06. - malowanie korytarzy parteru, pięter oraz klatek schodowych wraz z wykonaniem usług konserwatorskich elementów kamiennych wystroju korytarzy w budynku ul. Dawida 1- wartość prac - 245 508,00 .W roku 2014 m-c 07.-08.remont wraz z wymianą podłogi na PCVoraz wymianą instalacji elektrycznej sekretariat Pedagogiki -33c,33d, przedsionek i korytarz oraz sekret.Psychologii -36,36a,36b - 71 312,57zł brutto oraz polożono wykładzinę PCV typu Tarkett w pom.6,9,10,11,17- ul. Dawida 3 - 27.194,69, pok.35a i 35b ul. Dawida 1-położono panele - 11 117,21. pok. 41- położono wykładzinę PCV - 10 523,94 . 2013 r. monitoring zewnętrzny -8 kamer - wartość 27 200,00 zł. XII 2016 r. instalacja 16 kamer wewnętrznych w buydnku - 77 400,00 zł. 2018 r. - rozbudowa systemu monitoringu, montaż systemu kontroli dostepu do drzwi wejść. od strony parkingu, montaż wideodomofonu przy drzwiach wejść. głównych do buydnku - 22 361,00 zł., 2021 r. - remont dachu -1 586 604,00 zł.</t>
  </si>
  <si>
    <t>IX 2012, jest gł. wyłącznik prądu, badanie instalacji elektrycznej III 2019 r., badanie instalacji odgromowej - 07.2020 r.</t>
  </si>
  <si>
    <t>XI 2010, jest gł. wyłącznik prądu, badanie instalacji elektrycznej III 2019 r., badanie instalacji odgromowej - 06.2021 r.,</t>
  </si>
  <si>
    <t>IV 2011, jest gł. wyłącznik prądu, badanie instalacji elektrycznej III 2019 r., badanie instalacji odgromowej - 10.2021 r.</t>
  </si>
  <si>
    <t>V 2011, jest gł. wyłącznik prądu, badanie instalacji elektrycznej III 2019 r., badanie instalacji odgromowej 05.2019 r.</t>
  </si>
  <si>
    <t>Każda brama ma swój wyłącznik główny. Okresowe badania  2021 r,   przegląd instalacji elektrycznej XI 2021 r.</t>
  </si>
  <si>
    <t>Na terenie hali sportowej znajduje się główny wyłącznik prądu. Ostatnie pomiary elektryczne - VI 2020 r. - pomiary instalacji odgromowej -VI 2020 r.</t>
  </si>
  <si>
    <t>Ilość gaśnic - 13      szt., hydranty wewnętrzne -  4   szt,hydranty zewnętrzne-   nie ma.</t>
  </si>
  <si>
    <t>Jest wyłącznik główny prądu, termin badań technicznych sprawnosci instalacji - XI  2021 r.</t>
  </si>
  <si>
    <t xml:space="preserve">
 Wyłącznik Główny – TAK, styczeń 2009, badanie instalacji elektrycznej I 2017 r. pomiary instalacji ogromowej - IX 2019 r.
</t>
  </si>
  <si>
    <t>instalacja po wymianie. Główny wyłącznik prądu. Pomiary instalacji elektrycznej III 2022, odgromowej IV 2019 r.</t>
  </si>
  <si>
    <t>Dział Gospodarki Nieruchomościami, przeznaczony do sprzedaży</t>
  </si>
  <si>
    <t>Dom Studencki Pancernik</t>
  </si>
  <si>
    <t>Hotel Asystenta SEZAM</t>
  </si>
  <si>
    <t xml:space="preserve">Dział Nieruchomości </t>
  </si>
  <si>
    <t>ZAŁĄCZNIK NR 3e DO SWZ, postępowanie nr   BZP.2711.9.2022.BG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</si>
</sst>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charset val="238"/>
      <scheme val="minor"/>
    </font>
    <font>
      <sz val="11"/>
      <color indexed="8"/>
      <name val="Calibri"/>
      <family val="2"/>
      <charset val="238"/>
    </font>
    <font>
      <sz val="8"/>
      <name val="Calibri"/>
      <family val="2"/>
      <charset val="238"/>
      <scheme val="minor"/>
    </font>
    <font>
      <b/>
      <sz val="8"/>
      <name val="Calibri"/>
      <family val="2"/>
      <charset val="238"/>
      <scheme val="minor"/>
    </font>
    <font>
      <vertAlign val="superscript"/>
      <sz val="8"/>
      <name val="Calibri"/>
      <family val="2"/>
      <charset val="238"/>
      <scheme val="minor"/>
    </font>
    <font>
      <strike/>
      <sz val="8"/>
      <name val="Calibri"/>
      <family val="2"/>
      <charset val="238"/>
      <scheme val="minor"/>
    </font>
    <font>
      <u/>
      <sz val="8"/>
      <name val="Calibri"/>
      <family val="2"/>
      <charset val="238"/>
      <scheme val="minor"/>
    </font>
    <font>
      <b/>
      <sz val="10"/>
      <name val="Calibri"/>
      <family val="2"/>
      <charset val="238"/>
      <scheme val="minor"/>
    </font>
    <font>
      <sz val="10"/>
      <name val="Calibri"/>
      <family val="2"/>
      <charset val="238"/>
      <scheme val="minor"/>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s>
  <cellStyleXfs count="2">
    <xf numFmtId="0" fontId="0" fillId="0" borderId="0"/>
    <xf numFmtId="0" fontId="1" fillId="0" borderId="0"/>
  </cellStyleXfs>
  <cellXfs count="24">
    <xf numFmtId="0" fontId="0" fillId="0" borderId="0" xfId="0"/>
    <xf numFmtId="0" fontId="2" fillId="0" borderId="1" xfId="0" applyFont="1" applyFill="1" applyBorder="1" applyAlignment="1">
      <alignment horizontal="left" vertical="center" wrapText="1"/>
    </xf>
    <xf numFmtId="0" fontId="2" fillId="0" borderId="6" xfId="0" applyFont="1" applyFill="1" applyBorder="1" applyAlignment="1">
      <alignment horizontal="left" vertical="center" wrapText="1"/>
    </xf>
    <xf numFmtId="0" fontId="2" fillId="0" borderId="8"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5" xfId="0" applyFont="1" applyFill="1" applyBorder="1" applyAlignment="1">
      <alignment horizontal="center" vertical="center" wrapText="1"/>
    </xf>
    <xf numFmtId="0" fontId="2" fillId="0" borderId="1" xfId="1" applyFont="1" applyFill="1" applyBorder="1" applyAlignment="1">
      <alignment horizontal="left" vertical="center" wrapText="1"/>
    </xf>
    <xf numFmtId="0" fontId="3" fillId="0" borderId="8" xfId="0" applyFont="1" applyFill="1" applyBorder="1" applyAlignment="1">
      <alignment horizontal="center" vertical="center" wrapText="1"/>
    </xf>
    <xf numFmtId="0" fontId="2" fillId="0" borderId="0" xfId="0" applyFont="1" applyFill="1" applyAlignment="1">
      <alignment horizontal="left" vertical="center" wrapText="1"/>
    </xf>
    <xf numFmtId="0" fontId="3" fillId="0" borderId="0" xfId="0" applyFont="1" applyFill="1" applyAlignment="1">
      <alignment horizontal="center" vertical="center" wrapText="1"/>
    </xf>
    <xf numFmtId="0" fontId="3" fillId="0" borderId="7"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1" applyFont="1" applyFill="1" applyBorder="1" applyAlignment="1">
      <alignment horizontal="center" vertical="center" wrapText="1"/>
    </xf>
    <xf numFmtId="0" fontId="2" fillId="0" borderId="6" xfId="1" applyFont="1" applyFill="1" applyBorder="1" applyAlignment="1">
      <alignment horizontal="left"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left" vertical="center" wrapText="1"/>
    </xf>
    <xf numFmtId="0" fontId="2" fillId="0" borderId="0" xfId="0" applyFont="1" applyFill="1" applyAlignment="1">
      <alignment horizontal="center" vertical="center" wrapText="1"/>
    </xf>
    <xf numFmtId="0" fontId="7" fillId="0" borderId="0" xfId="0" applyFont="1" applyFill="1" applyBorder="1" applyAlignment="1">
      <alignment horizontal="left" vertical="center" wrapText="1"/>
    </xf>
    <xf numFmtId="0" fontId="7" fillId="0" borderId="4" xfId="0" applyFont="1" applyFill="1" applyBorder="1" applyAlignment="1">
      <alignment horizontal="left" vertical="center" wrapText="1"/>
    </xf>
    <xf numFmtId="0" fontId="7" fillId="0" borderId="0" xfId="0" applyFont="1" applyFill="1" applyAlignment="1">
      <alignment horizontal="left" vertical="center"/>
    </xf>
    <xf numFmtId="0" fontId="7" fillId="0" borderId="0" xfId="0" applyFont="1" applyFill="1" applyAlignment="1">
      <alignment horizontal="center" vertical="center"/>
    </xf>
    <xf numFmtId="0" fontId="8" fillId="0" borderId="0" xfId="0" applyFont="1" applyFill="1" applyAlignment="1">
      <alignment horizontal="left" vertical="center" wrapText="1"/>
    </xf>
    <xf numFmtId="0" fontId="7" fillId="0" borderId="0" xfId="0" applyFont="1" applyFill="1" applyBorder="1" applyAlignment="1">
      <alignment horizontal="left" vertical="center" wrapText="1"/>
    </xf>
  </cellXfs>
  <cellStyles count="2">
    <cellStyle name="Normalny" xfId="0" builtinId="0"/>
    <cellStyle name="Normalny 2" xfId="1" xr:uid="{00000000-0005-0000-0000-000001000000}"/>
  </cellStyles>
  <dxfs count="31">
    <dxf>
      <font>
        <b val="0"/>
        <i val="0"/>
        <strike val="0"/>
        <condense val="0"/>
        <extend val="0"/>
        <outline val="0"/>
        <shadow val="0"/>
        <u val="none"/>
        <vertAlign val="baseline"/>
        <sz val="8"/>
        <color auto="1"/>
        <name val="Calibri"/>
        <scheme val="minor"/>
      </font>
      <fill>
        <patternFill patternType="solid">
          <fgColor indexed="64"/>
          <bgColor theme="0"/>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8"/>
        <color auto="1"/>
        <name val="Calibri"/>
        <scheme val="minor"/>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auto="1"/>
        <name val="Calibri"/>
        <scheme val="minor"/>
      </font>
      <alignment horizontal="left" vertical="center"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8"/>
        <color auto="1"/>
        <name val="Calibri"/>
        <scheme val="minor"/>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auto="1"/>
        <name val="Calibri"/>
        <scheme val="minor"/>
      </font>
      <alignment horizontal="left"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8"/>
        <color auto="1"/>
        <name val="Calibri"/>
        <scheme val="minor"/>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auto="1"/>
        <name val="Calibri"/>
        <scheme val="minor"/>
      </font>
      <alignment horizontal="left"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8"/>
        <color auto="1"/>
        <name val="Calibri"/>
        <scheme val="minor"/>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auto="1"/>
        <name val="Calibri"/>
        <scheme val="minor"/>
      </font>
      <alignment horizontal="left"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8"/>
        <color auto="1"/>
        <name val="Calibri"/>
        <scheme val="minor"/>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auto="1"/>
        <name val="Calibri"/>
        <scheme val="minor"/>
      </font>
      <alignment horizontal="left"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8"/>
        <color auto="1"/>
        <name val="Calibri"/>
        <scheme val="minor"/>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auto="1"/>
        <name val="Calibri"/>
        <scheme val="minor"/>
      </font>
      <alignment horizontal="left"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8"/>
        <color auto="1"/>
        <name val="Calibri"/>
        <scheme val="minor"/>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auto="1"/>
        <name val="Calibri"/>
        <scheme val="minor"/>
      </font>
      <alignment horizontal="left"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8"/>
        <color auto="1"/>
        <name val="Calibri"/>
        <scheme val="minor"/>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auto="1"/>
        <name val="Calibri"/>
        <scheme val="minor"/>
      </font>
      <alignment horizontal="left"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8"/>
        <color auto="1"/>
        <name val="Calibri"/>
        <scheme val="minor"/>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auto="1"/>
        <name val="Calibri"/>
        <scheme val="minor"/>
      </font>
      <alignment horizontal="left"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8"/>
        <color auto="1"/>
        <name val="Calibri"/>
        <scheme val="minor"/>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auto="1"/>
        <name val="Calibri"/>
        <scheme val="minor"/>
      </font>
      <alignment horizontal="left"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8"/>
        <color auto="1"/>
        <name val="Calibri"/>
        <scheme val="minor"/>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auto="1"/>
        <name val="Calibri"/>
        <scheme val="minor"/>
      </font>
      <alignment horizontal="left"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8"/>
        <color auto="1"/>
        <name val="Calibri"/>
        <scheme val="minor"/>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rgb="FFFF0000"/>
        <name val="Calibri"/>
        <scheme val="minor"/>
      </font>
      <alignment horizontal="center" vertical="center" textRotation="0" wrapText="1" indent="0" justifyLastLine="0" shrinkToFit="0" readingOrder="0"/>
      <border diagonalUp="0" diagonalDown="0" outline="0">
        <left/>
        <right style="thin">
          <color indexed="64"/>
        </right>
        <top style="thin">
          <color indexed="64"/>
        </top>
        <bottom/>
      </border>
    </dxf>
    <dxf>
      <font>
        <b val="0"/>
        <i val="0"/>
        <strike val="0"/>
        <condense val="0"/>
        <extend val="0"/>
        <outline val="0"/>
        <shadow val="0"/>
        <u val="none"/>
        <vertAlign val="baseline"/>
        <sz val="8"/>
        <color auto="1"/>
        <name val="Calibri"/>
        <scheme val="minor"/>
      </font>
      <fill>
        <patternFill patternType="none">
          <fgColor indexed="64"/>
          <bgColor auto="1"/>
        </patternFill>
      </fill>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auto="1"/>
        <name val="Calibri"/>
        <scheme val="minor"/>
      </font>
      <fill>
        <patternFill patternType="none">
          <fgColor indexed="64"/>
          <bgColor auto="1"/>
        </patternFill>
      </fill>
      <alignment horizontal="left" vertical="center" textRotation="0" wrapText="1" indent="0" justifyLastLine="0" shrinkToFit="0" readingOrder="0"/>
    </dxf>
    <dxf>
      <border>
        <bottom style="thin">
          <color indexed="64"/>
        </bottom>
      </border>
    </dxf>
    <dxf>
      <font>
        <b/>
        <i val="0"/>
        <strike val="0"/>
        <condense val="0"/>
        <extend val="0"/>
        <outline val="0"/>
        <shadow val="0"/>
        <u val="none"/>
        <vertAlign val="baseline"/>
        <sz val="8"/>
        <color auto="1"/>
        <name val="Calibri"/>
        <scheme val="minor"/>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ela1" displayName="Tabela1" ref="B4:N123" totalsRowShown="0" headerRowDxfId="30" dataDxfId="28" headerRowBorderDxfId="29" tableBorderDxfId="27" totalsRowBorderDxfId="26">
  <autoFilter ref="B4:N123" xr:uid="{00000000-0009-0000-0100-000001000000}"/>
  <sortState xmlns:xlrd2="http://schemas.microsoft.com/office/spreadsheetml/2017/richdata2" ref="B5:P123">
    <sortCondition ref="B4:B123"/>
  </sortState>
  <tableColumns count="13">
    <tableColumn id="1" xr3:uid="{00000000-0010-0000-0000-000001000000}" name="lp." dataDxfId="25" totalsRowDxfId="24"/>
    <tableColumn id="2" xr3:uid="{00000000-0010-0000-0000-000002000000}" name="Nazwa jednostki organizacyjnej" dataDxfId="23" totalsRowDxfId="22"/>
    <tableColumn id="3" xr3:uid="{00000000-0010-0000-0000-000003000000}" name="Adres" dataDxfId="21" totalsRowDxfId="20"/>
    <tableColumn id="6" xr3:uid="{00000000-0010-0000-0000-000006000000}" name="Budynek" dataDxfId="19" totalsRowDxfId="18"/>
    <tableColumn id="7" xr3:uid="{00000000-0010-0000-0000-000007000000}" name="Powierzchnia ogółem- użytkowa w m2" dataDxfId="17" totalsRowDxfId="16"/>
    <tableColumn id="8" xr3:uid="{00000000-0010-0000-0000-000008000000}" name="Przeznaczenie budynku" dataDxfId="15" totalsRowDxfId="14"/>
    <tableColumn id="9" xr3:uid="{00000000-0010-0000-0000-000009000000}" name="Konstrukcja budynku (ściany, dach)" dataDxfId="13" totalsRowDxfId="12"/>
    <tableColumn id="10" xr3:uid="{00000000-0010-0000-0000-00000A000000}" name="Instalacja elektryczna (stan techniczny, czy w budynku jest główny wyłącznik pradu, data ostatnich badań technicznych potwierdzających sprawność instalacji)" dataDxfId="11" totalsRowDxfId="10"/>
    <tableColumn id="11" xr3:uid="{00000000-0010-0000-0000-00000B000000}" name="Charakterystyka ogólna" dataDxfId="9" totalsRowDxfId="8"/>
    <tableColumn id="12" xr3:uid="{00000000-0010-0000-0000-00000C000000}" name="Informacja o zabezpieczeniach" dataDxfId="7" totalsRowDxfId="6"/>
    <tableColumn id="13" xr3:uid="{00000000-0010-0000-0000-00000D000000}" name="liczba gasnic, hydrantów wewnetrznych i zewnętrznych" dataDxfId="5" totalsRowDxfId="4"/>
    <tableColumn id="14" xr3:uid="{00000000-0010-0000-0000-00000E000000}" name="Informacja o przeprowadzonych w ostatnich latach remontach oraz inne uwagi" dataDxfId="3" totalsRowDxfId="2"/>
    <tableColumn id="15" xr3:uid="{00000000-0010-0000-0000-00000F000000}" name="Uwagi" dataDxfId="1" totalsRowDxfId="0"/>
  </tableColumns>
  <tableStyleInfo name="TableStyleMedium2" showFirstColumn="0" showLastColumn="0" showRowStripes="1" showColumnStripes="0"/>
</table>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123"/>
  <sheetViews>
    <sheetView tabSelected="1" topLeftCell="A85" zoomScale="88" zoomScaleNormal="88" workbookViewId="0"/>
  </sheetViews>
  <sheetFormatPr defaultColWidth="9.140625" defaultRowHeight="11.25" x14ac:dyDescent="0.25"/>
  <cols>
    <col min="1" max="1" width="6" style="8" customWidth="1"/>
    <col min="2" max="2" width="8.28515625" style="8" customWidth="1"/>
    <col min="3" max="3" width="22.28515625" style="8" customWidth="1"/>
    <col min="4" max="4" width="16.7109375" style="8" customWidth="1"/>
    <col min="5" max="5" width="24.42578125" style="8" customWidth="1"/>
    <col min="6" max="6" width="13" style="17" customWidth="1"/>
    <col min="7" max="7" width="18" style="8" customWidth="1"/>
    <col min="8" max="8" width="36.28515625" style="8" customWidth="1"/>
    <col min="9" max="9" width="42.7109375" style="8" customWidth="1"/>
    <col min="10" max="10" width="27.28515625" style="8" customWidth="1"/>
    <col min="11" max="11" width="37.5703125" style="8" customWidth="1"/>
    <col min="12" max="12" width="36.7109375" style="8" customWidth="1"/>
    <col min="13" max="13" width="50.7109375" style="8" customWidth="1"/>
    <col min="14" max="14" width="14.5703125" style="8" customWidth="1"/>
    <col min="15" max="16384" width="9.140625" style="8"/>
  </cols>
  <sheetData>
    <row r="1" spans="1:14" s="20" customFormat="1" ht="21.6" customHeight="1" x14ac:dyDescent="0.25">
      <c r="A1" s="20" t="s">
        <v>973</v>
      </c>
      <c r="F1" s="21"/>
    </row>
    <row r="2" spans="1:14" s="22" customFormat="1" ht="19.5" customHeight="1" x14ac:dyDescent="0.25">
      <c r="A2" s="23" t="s">
        <v>745</v>
      </c>
      <c r="B2" s="23"/>
      <c r="C2" s="23"/>
      <c r="D2" s="23"/>
      <c r="E2" s="23"/>
      <c r="F2" s="23"/>
    </row>
    <row r="3" spans="1:14" ht="12.75" x14ac:dyDescent="0.25">
      <c r="A3" s="18"/>
      <c r="B3" s="19"/>
      <c r="C3" s="19"/>
      <c r="D3" s="19"/>
      <c r="E3" s="19"/>
      <c r="F3" s="19"/>
    </row>
    <row r="4" spans="1:14" s="9" customFormat="1" ht="47.45" customHeight="1" x14ac:dyDescent="0.25">
      <c r="B4" s="10" t="s">
        <v>0</v>
      </c>
      <c r="C4" s="7" t="s">
        <v>1</v>
      </c>
      <c r="D4" s="7" t="s">
        <v>2</v>
      </c>
      <c r="E4" s="7" t="s">
        <v>3</v>
      </c>
      <c r="F4" s="7" t="s">
        <v>652</v>
      </c>
      <c r="G4" s="7" t="s">
        <v>4</v>
      </c>
      <c r="H4" s="7" t="s">
        <v>5</v>
      </c>
      <c r="I4" s="7" t="s">
        <v>6</v>
      </c>
      <c r="J4" s="7" t="s">
        <v>7</v>
      </c>
      <c r="K4" s="7" t="s">
        <v>8</v>
      </c>
      <c r="L4" s="7" t="s">
        <v>9</v>
      </c>
      <c r="M4" s="11" t="s">
        <v>10</v>
      </c>
      <c r="N4" s="7" t="s">
        <v>723</v>
      </c>
    </row>
    <row r="5" spans="1:14" ht="101.25" x14ac:dyDescent="0.25">
      <c r="B5" s="5">
        <v>1</v>
      </c>
      <c r="C5" s="1" t="s">
        <v>811</v>
      </c>
      <c r="D5" s="1" t="s">
        <v>11</v>
      </c>
      <c r="E5" s="1" t="s">
        <v>812</v>
      </c>
      <c r="F5" s="12">
        <v>3329</v>
      </c>
      <c r="G5" s="1" t="s">
        <v>12</v>
      </c>
      <c r="H5" s="1" t="s">
        <v>13</v>
      </c>
      <c r="I5" s="1" t="s">
        <v>655</v>
      </c>
      <c r="J5" s="1" t="s">
        <v>14</v>
      </c>
      <c r="K5" s="1" t="s">
        <v>779</v>
      </c>
      <c r="L5" s="1" t="s">
        <v>15</v>
      </c>
      <c r="M5" s="2" t="s">
        <v>780</v>
      </c>
      <c r="N5" s="3" t="s">
        <v>724</v>
      </c>
    </row>
    <row r="6" spans="1:14" ht="150.6" customHeight="1" x14ac:dyDescent="0.25">
      <c r="B6" s="5">
        <v>2</v>
      </c>
      <c r="C6" s="1" t="s">
        <v>970</v>
      </c>
      <c r="D6" s="1" t="s">
        <v>93</v>
      </c>
      <c r="E6" s="1" t="s">
        <v>94</v>
      </c>
      <c r="F6" s="12">
        <v>2531</v>
      </c>
      <c r="G6" s="1" t="s">
        <v>95</v>
      </c>
      <c r="H6" s="1" t="s">
        <v>96</v>
      </c>
      <c r="I6" s="1" t="s">
        <v>660</v>
      </c>
      <c r="J6" s="1" t="s">
        <v>97</v>
      </c>
      <c r="K6" s="1" t="s">
        <v>845</v>
      </c>
      <c r="L6" s="1" t="s">
        <v>98</v>
      </c>
      <c r="M6" s="2" t="s">
        <v>577</v>
      </c>
      <c r="N6" s="1" t="s">
        <v>724</v>
      </c>
    </row>
    <row r="7" spans="1:14" ht="67.5" x14ac:dyDescent="0.25">
      <c r="B7" s="5">
        <v>3</v>
      </c>
      <c r="C7" s="1" t="s">
        <v>28</v>
      </c>
      <c r="D7" s="1" t="s">
        <v>29</v>
      </c>
      <c r="E7" s="1" t="s">
        <v>30</v>
      </c>
      <c r="F7" s="12">
        <v>730</v>
      </c>
      <c r="G7" s="1" t="s">
        <v>31</v>
      </c>
      <c r="H7" s="1" t="s">
        <v>32</v>
      </c>
      <c r="I7" s="1" t="s">
        <v>765</v>
      </c>
      <c r="J7" s="1" t="s">
        <v>33</v>
      </c>
      <c r="K7" s="1" t="s">
        <v>34</v>
      </c>
      <c r="L7" s="1" t="s">
        <v>35</v>
      </c>
      <c r="M7" s="2" t="s">
        <v>761</v>
      </c>
      <c r="N7" s="1"/>
    </row>
    <row r="8" spans="1:14" ht="78.75" x14ac:dyDescent="0.25">
      <c r="B8" s="5">
        <v>4</v>
      </c>
      <c r="C8" s="1" t="s">
        <v>777</v>
      </c>
      <c r="D8" s="1" t="s">
        <v>68</v>
      </c>
      <c r="E8" s="1" t="s">
        <v>69</v>
      </c>
      <c r="F8" s="12">
        <v>977</v>
      </c>
      <c r="G8" s="1" t="s">
        <v>70</v>
      </c>
      <c r="H8" s="1" t="s">
        <v>71</v>
      </c>
      <c r="I8" s="1" t="s">
        <v>658</v>
      </c>
      <c r="J8" s="1" t="s">
        <v>72</v>
      </c>
      <c r="K8" s="1" t="s">
        <v>73</v>
      </c>
      <c r="L8" s="1" t="s">
        <v>74</v>
      </c>
      <c r="M8" s="2" t="s">
        <v>778</v>
      </c>
      <c r="N8" s="1" t="s">
        <v>724</v>
      </c>
    </row>
    <row r="9" spans="1:14" ht="33.75" x14ac:dyDescent="0.25">
      <c r="B9" s="5">
        <v>5</v>
      </c>
      <c r="C9" s="1" t="s">
        <v>37</v>
      </c>
      <c r="D9" s="1" t="s">
        <v>75</v>
      </c>
      <c r="E9" s="1" t="s">
        <v>76</v>
      </c>
      <c r="F9" s="12">
        <v>49.1</v>
      </c>
      <c r="G9" s="1" t="s">
        <v>77</v>
      </c>
      <c r="H9" s="1" t="s">
        <v>78</v>
      </c>
      <c r="I9" s="1" t="s">
        <v>659</v>
      </c>
      <c r="J9" s="1" t="s">
        <v>79</v>
      </c>
      <c r="K9" s="1" t="s">
        <v>80</v>
      </c>
      <c r="L9" s="1"/>
      <c r="M9" s="2" t="s">
        <v>575</v>
      </c>
      <c r="N9" s="1"/>
    </row>
    <row r="10" spans="1:14" ht="33.75" x14ac:dyDescent="0.25">
      <c r="B10" s="5">
        <v>6</v>
      </c>
      <c r="C10" s="1" t="s">
        <v>37</v>
      </c>
      <c r="D10" s="1" t="s">
        <v>81</v>
      </c>
      <c r="E10" s="1" t="s">
        <v>82</v>
      </c>
      <c r="F10" s="12">
        <v>35</v>
      </c>
      <c r="G10" s="1" t="s">
        <v>77</v>
      </c>
      <c r="H10" s="1" t="s">
        <v>83</v>
      </c>
      <c r="I10" s="1" t="s">
        <v>659</v>
      </c>
      <c r="J10" s="1" t="s">
        <v>79</v>
      </c>
      <c r="K10" s="1" t="s">
        <v>84</v>
      </c>
      <c r="L10" s="1"/>
      <c r="M10" s="2" t="s">
        <v>36</v>
      </c>
      <c r="N10" s="1"/>
    </row>
    <row r="11" spans="1:14" ht="67.5" x14ac:dyDescent="0.25">
      <c r="B11" s="5">
        <v>7</v>
      </c>
      <c r="C11" s="1" t="s">
        <v>37</v>
      </c>
      <c r="D11" s="1" t="s">
        <v>45</v>
      </c>
      <c r="E11" s="1" t="s">
        <v>46</v>
      </c>
      <c r="F11" s="12">
        <v>848</v>
      </c>
      <c r="G11" s="1" t="s">
        <v>47</v>
      </c>
      <c r="H11" s="1" t="s">
        <v>48</v>
      </c>
      <c r="I11" s="1" t="s">
        <v>813</v>
      </c>
      <c r="J11" s="1" t="s">
        <v>49</v>
      </c>
      <c r="K11" s="1" t="s">
        <v>50</v>
      </c>
      <c r="L11" s="1" t="s">
        <v>51</v>
      </c>
      <c r="M11" s="2" t="s">
        <v>36</v>
      </c>
      <c r="N11" s="1"/>
    </row>
    <row r="12" spans="1:14" ht="67.5" x14ac:dyDescent="0.25">
      <c r="B12" s="5">
        <v>8</v>
      </c>
      <c r="C12" s="1" t="s">
        <v>37</v>
      </c>
      <c r="D12" s="1" t="s">
        <v>52</v>
      </c>
      <c r="E12" s="1" t="s">
        <v>53</v>
      </c>
      <c r="F12" s="12">
        <v>288</v>
      </c>
      <c r="G12" s="1" t="s">
        <v>12</v>
      </c>
      <c r="H12" s="1" t="s">
        <v>54</v>
      </c>
      <c r="I12" s="1" t="s">
        <v>840</v>
      </c>
      <c r="J12" s="1" t="s">
        <v>55</v>
      </c>
      <c r="K12" s="1" t="s">
        <v>56</v>
      </c>
      <c r="L12" s="1" t="s">
        <v>57</v>
      </c>
      <c r="M12" s="2" t="s">
        <v>841</v>
      </c>
      <c r="N12" s="1" t="s">
        <v>724</v>
      </c>
    </row>
    <row r="13" spans="1:14" ht="71.45" customHeight="1" x14ac:dyDescent="0.25">
      <c r="B13" s="5">
        <v>9</v>
      </c>
      <c r="C13" s="1" t="s">
        <v>37</v>
      </c>
      <c r="D13" s="1" t="s">
        <v>64</v>
      </c>
      <c r="E13" s="1" t="s">
        <v>65</v>
      </c>
      <c r="F13" s="12">
        <v>1053</v>
      </c>
      <c r="G13" s="1" t="s">
        <v>31</v>
      </c>
      <c r="H13" s="1" t="s">
        <v>66</v>
      </c>
      <c r="I13" s="1" t="s">
        <v>866</v>
      </c>
      <c r="J13" s="1" t="s">
        <v>67</v>
      </c>
      <c r="K13" s="1" t="s">
        <v>675</v>
      </c>
      <c r="L13" s="1" t="s">
        <v>676</v>
      </c>
      <c r="M13" s="2" t="s">
        <v>867</v>
      </c>
      <c r="N13" s="1"/>
    </row>
    <row r="14" spans="1:14" ht="76.900000000000006" customHeight="1" x14ac:dyDescent="0.25">
      <c r="B14" s="5">
        <v>10</v>
      </c>
      <c r="C14" s="1" t="s">
        <v>37</v>
      </c>
      <c r="D14" s="1" t="s">
        <v>38</v>
      </c>
      <c r="E14" s="1" t="s">
        <v>39</v>
      </c>
      <c r="F14" s="12">
        <v>3325</v>
      </c>
      <c r="G14" s="1" t="s">
        <v>40</v>
      </c>
      <c r="H14" s="1" t="s">
        <v>41</v>
      </c>
      <c r="I14" s="1" t="s">
        <v>809</v>
      </c>
      <c r="J14" s="1" t="s">
        <v>42</v>
      </c>
      <c r="K14" s="1" t="s">
        <v>43</v>
      </c>
      <c r="L14" s="1" t="s">
        <v>44</v>
      </c>
      <c r="M14" s="2" t="s">
        <v>810</v>
      </c>
      <c r="N14" s="1"/>
    </row>
    <row r="15" spans="1:14" ht="33.75" x14ac:dyDescent="0.25">
      <c r="B15" s="5">
        <v>11</v>
      </c>
      <c r="C15" s="1" t="s">
        <v>969</v>
      </c>
      <c r="D15" s="1" t="s">
        <v>85</v>
      </c>
      <c r="E15" s="1" t="s">
        <v>86</v>
      </c>
      <c r="F15" s="12">
        <v>49.92</v>
      </c>
      <c r="G15" s="1" t="s">
        <v>77</v>
      </c>
      <c r="H15" s="1"/>
      <c r="I15" s="1" t="s">
        <v>659</v>
      </c>
      <c r="J15" s="1" t="s">
        <v>87</v>
      </c>
      <c r="K15" s="1" t="s">
        <v>88</v>
      </c>
      <c r="L15" s="1"/>
      <c r="M15" s="2" t="s">
        <v>36</v>
      </c>
      <c r="N15" s="1"/>
    </row>
    <row r="16" spans="1:14" ht="75.599999999999994" customHeight="1" x14ac:dyDescent="0.25">
      <c r="B16" s="5">
        <v>12</v>
      </c>
      <c r="C16" s="1" t="s">
        <v>671</v>
      </c>
      <c r="D16" s="1" t="s">
        <v>58</v>
      </c>
      <c r="E16" s="1" t="s">
        <v>59</v>
      </c>
      <c r="F16" s="12">
        <v>539</v>
      </c>
      <c r="G16" s="1" t="s">
        <v>60</v>
      </c>
      <c r="H16" s="1" t="s">
        <v>61</v>
      </c>
      <c r="I16" s="1" t="s">
        <v>814</v>
      </c>
      <c r="J16" s="1" t="s">
        <v>62</v>
      </c>
      <c r="K16" s="1" t="s">
        <v>568</v>
      </c>
      <c r="L16" s="1" t="s">
        <v>63</v>
      </c>
      <c r="M16" s="2" t="s">
        <v>573</v>
      </c>
      <c r="N16" s="1"/>
    </row>
    <row r="17" spans="2:14" ht="67.5" x14ac:dyDescent="0.25">
      <c r="B17" s="5">
        <v>13</v>
      </c>
      <c r="C17" s="6" t="s">
        <v>716</v>
      </c>
      <c r="D17" s="6" t="s">
        <v>89</v>
      </c>
      <c r="E17" s="6" t="s">
        <v>725</v>
      </c>
      <c r="F17" s="13">
        <v>1188</v>
      </c>
      <c r="G17" s="6" t="s">
        <v>12</v>
      </c>
      <c r="H17" s="6" t="s">
        <v>90</v>
      </c>
      <c r="I17" s="1" t="s">
        <v>91</v>
      </c>
      <c r="J17" s="6" t="s">
        <v>569</v>
      </c>
      <c r="K17" s="6" t="s">
        <v>574</v>
      </c>
      <c r="L17" s="6" t="s">
        <v>92</v>
      </c>
      <c r="M17" s="14" t="s">
        <v>576</v>
      </c>
      <c r="N17" s="1"/>
    </row>
    <row r="18" spans="2:14" ht="56.25" x14ac:dyDescent="0.25">
      <c r="B18" s="5">
        <v>14</v>
      </c>
      <c r="C18" s="1" t="s">
        <v>562</v>
      </c>
      <c r="D18" s="1" t="s">
        <v>653</v>
      </c>
      <c r="E18" s="1" t="s">
        <v>563</v>
      </c>
      <c r="F18" s="12">
        <v>435</v>
      </c>
      <c r="G18" s="1" t="s">
        <v>564</v>
      </c>
      <c r="H18" s="1" t="s">
        <v>565</v>
      </c>
      <c r="I18" s="1" t="s">
        <v>826</v>
      </c>
      <c r="J18" s="1" t="s">
        <v>566</v>
      </c>
      <c r="K18" s="1" t="s">
        <v>567</v>
      </c>
      <c r="L18" s="1" t="s">
        <v>781</v>
      </c>
      <c r="M18" s="2" t="s">
        <v>715</v>
      </c>
      <c r="N18" s="1"/>
    </row>
    <row r="19" spans="2:14" ht="22.5" x14ac:dyDescent="0.25">
      <c r="B19" s="5">
        <v>15</v>
      </c>
      <c r="C19" s="1" t="s">
        <v>134</v>
      </c>
      <c r="D19" s="1" t="s">
        <v>135</v>
      </c>
      <c r="E19" s="1" t="s">
        <v>167</v>
      </c>
      <c r="F19" s="12">
        <v>109</v>
      </c>
      <c r="G19" s="1" t="s">
        <v>168</v>
      </c>
      <c r="H19" s="1" t="s">
        <v>169</v>
      </c>
      <c r="I19" s="1" t="s">
        <v>151</v>
      </c>
      <c r="J19" s="1" t="s">
        <v>154</v>
      </c>
      <c r="K19" s="1" t="s">
        <v>170</v>
      </c>
      <c r="L19" s="1" t="s">
        <v>151</v>
      </c>
      <c r="M19" s="2" t="s">
        <v>171</v>
      </c>
      <c r="N19" s="1"/>
    </row>
    <row r="20" spans="2:14" ht="33.75" x14ac:dyDescent="0.25">
      <c r="B20" s="5">
        <v>16</v>
      </c>
      <c r="C20" s="1" t="s">
        <v>134</v>
      </c>
      <c r="D20" s="1" t="s">
        <v>135</v>
      </c>
      <c r="E20" s="1" t="s">
        <v>172</v>
      </c>
      <c r="F20" s="12">
        <v>1327</v>
      </c>
      <c r="G20" s="1" t="s">
        <v>173</v>
      </c>
      <c r="H20" s="1" t="s">
        <v>174</v>
      </c>
      <c r="I20" s="1" t="s">
        <v>868</v>
      </c>
      <c r="J20" s="1" t="s">
        <v>869</v>
      </c>
      <c r="K20" s="1" t="s">
        <v>175</v>
      </c>
      <c r="L20" s="1" t="s">
        <v>165</v>
      </c>
      <c r="M20" s="2" t="s">
        <v>166</v>
      </c>
      <c r="N20" s="1"/>
    </row>
    <row r="21" spans="2:14" ht="33.75" x14ac:dyDescent="0.25">
      <c r="B21" s="5">
        <v>17</v>
      </c>
      <c r="C21" s="1" t="s">
        <v>134</v>
      </c>
      <c r="D21" s="1" t="s">
        <v>135</v>
      </c>
      <c r="E21" s="1" t="s">
        <v>176</v>
      </c>
      <c r="F21" s="12">
        <v>1256</v>
      </c>
      <c r="G21" s="1" t="s">
        <v>160</v>
      </c>
      <c r="H21" s="1" t="s">
        <v>870</v>
      </c>
      <c r="I21" s="1" t="s">
        <v>871</v>
      </c>
      <c r="J21" s="1" t="s">
        <v>872</v>
      </c>
      <c r="K21" s="1" t="s">
        <v>177</v>
      </c>
      <c r="L21" s="1" t="s">
        <v>165</v>
      </c>
      <c r="M21" s="2" t="s">
        <v>166</v>
      </c>
      <c r="N21" s="1"/>
    </row>
    <row r="22" spans="2:14" ht="33.75" x14ac:dyDescent="0.25">
      <c r="B22" s="5">
        <v>18</v>
      </c>
      <c r="C22" s="1" t="s">
        <v>134</v>
      </c>
      <c r="D22" s="1" t="s">
        <v>135</v>
      </c>
      <c r="E22" s="1" t="s">
        <v>183</v>
      </c>
      <c r="F22" s="12">
        <v>129</v>
      </c>
      <c r="G22" s="1" t="s">
        <v>149</v>
      </c>
      <c r="H22" s="1" t="s">
        <v>184</v>
      </c>
      <c r="I22" s="1" t="s">
        <v>162</v>
      </c>
      <c r="J22" s="1" t="s">
        <v>163</v>
      </c>
      <c r="K22" s="1" t="s">
        <v>185</v>
      </c>
      <c r="L22" s="1" t="s">
        <v>165</v>
      </c>
      <c r="M22" s="2" t="s">
        <v>186</v>
      </c>
      <c r="N22" s="1"/>
    </row>
    <row r="23" spans="2:14" ht="45" x14ac:dyDescent="0.25">
      <c r="B23" s="5">
        <v>19</v>
      </c>
      <c r="C23" s="1" t="s">
        <v>134</v>
      </c>
      <c r="D23" s="1" t="s">
        <v>135</v>
      </c>
      <c r="E23" s="1" t="s">
        <v>187</v>
      </c>
      <c r="F23" s="12">
        <v>27</v>
      </c>
      <c r="G23" s="1" t="s">
        <v>149</v>
      </c>
      <c r="H23" s="1" t="s">
        <v>188</v>
      </c>
      <c r="I23" s="1" t="s">
        <v>151</v>
      </c>
      <c r="J23" s="1" t="s">
        <v>189</v>
      </c>
      <c r="K23" s="1" t="s">
        <v>155</v>
      </c>
      <c r="L23" s="1" t="s">
        <v>151</v>
      </c>
      <c r="M23" s="2" t="s">
        <v>171</v>
      </c>
      <c r="N23" s="1"/>
    </row>
    <row r="24" spans="2:14" ht="63.6" customHeight="1" x14ac:dyDescent="0.25">
      <c r="B24" s="5">
        <v>20</v>
      </c>
      <c r="C24" s="1" t="s">
        <v>134</v>
      </c>
      <c r="D24" s="1" t="s">
        <v>135</v>
      </c>
      <c r="E24" s="1" t="s">
        <v>192</v>
      </c>
      <c r="F24" s="12">
        <v>953</v>
      </c>
      <c r="G24" s="1" t="s">
        <v>149</v>
      </c>
      <c r="H24" s="1" t="s">
        <v>193</v>
      </c>
      <c r="I24" s="1" t="s">
        <v>873</v>
      </c>
      <c r="J24" s="1" t="s">
        <v>623</v>
      </c>
      <c r="K24" s="1" t="s">
        <v>874</v>
      </c>
      <c r="L24" s="1" t="s">
        <v>875</v>
      </c>
      <c r="M24" s="2" t="s">
        <v>36</v>
      </c>
      <c r="N24" s="1"/>
    </row>
    <row r="25" spans="2:14" ht="45" x14ac:dyDescent="0.25">
      <c r="B25" s="5">
        <v>21</v>
      </c>
      <c r="C25" s="1" t="s">
        <v>134</v>
      </c>
      <c r="D25" s="1" t="s">
        <v>135</v>
      </c>
      <c r="E25" s="1" t="s">
        <v>194</v>
      </c>
      <c r="F25" s="12">
        <v>20</v>
      </c>
      <c r="G25" s="1" t="s">
        <v>179</v>
      </c>
      <c r="H25" s="1" t="s">
        <v>195</v>
      </c>
      <c r="I25" s="1" t="s">
        <v>662</v>
      </c>
      <c r="J25" s="1" t="s">
        <v>624</v>
      </c>
      <c r="K25" s="1" t="s">
        <v>874</v>
      </c>
      <c r="L25" s="1" t="s">
        <v>151</v>
      </c>
      <c r="M25" s="2" t="s">
        <v>196</v>
      </c>
      <c r="N25" s="1"/>
    </row>
    <row r="26" spans="2:14" ht="45" x14ac:dyDescent="0.25">
      <c r="B26" s="5">
        <v>22</v>
      </c>
      <c r="C26" s="1" t="s">
        <v>134</v>
      </c>
      <c r="D26" s="1" t="s">
        <v>135</v>
      </c>
      <c r="E26" s="1" t="s">
        <v>156</v>
      </c>
      <c r="F26" s="12">
        <v>163</v>
      </c>
      <c r="G26" s="1" t="s">
        <v>149</v>
      </c>
      <c r="H26" s="1" t="s">
        <v>157</v>
      </c>
      <c r="I26" s="1" t="s">
        <v>151</v>
      </c>
      <c r="J26" s="1" t="s">
        <v>158</v>
      </c>
      <c r="K26" s="1" t="s">
        <v>874</v>
      </c>
      <c r="L26" s="1" t="s">
        <v>151</v>
      </c>
      <c r="M26" s="2" t="s">
        <v>36</v>
      </c>
      <c r="N26" s="1"/>
    </row>
    <row r="27" spans="2:14" ht="33.75" x14ac:dyDescent="0.25">
      <c r="B27" s="5">
        <v>23</v>
      </c>
      <c r="C27" s="1" t="s">
        <v>134</v>
      </c>
      <c r="D27" s="1" t="s">
        <v>135</v>
      </c>
      <c r="E27" s="1" t="s">
        <v>159</v>
      </c>
      <c r="F27" s="12">
        <v>727</v>
      </c>
      <c r="G27" s="1" t="s">
        <v>160</v>
      </c>
      <c r="H27" s="1" t="s">
        <v>161</v>
      </c>
      <c r="I27" s="1" t="s">
        <v>876</v>
      </c>
      <c r="J27" s="1" t="s">
        <v>869</v>
      </c>
      <c r="K27" s="1" t="s">
        <v>164</v>
      </c>
      <c r="L27" s="1" t="s">
        <v>165</v>
      </c>
      <c r="M27" s="2" t="s">
        <v>166</v>
      </c>
      <c r="N27" s="1"/>
    </row>
    <row r="28" spans="2:14" ht="56.25" x14ac:dyDescent="0.25">
      <c r="B28" s="5">
        <v>24</v>
      </c>
      <c r="C28" s="1" t="s">
        <v>134</v>
      </c>
      <c r="D28" s="1" t="s">
        <v>135</v>
      </c>
      <c r="E28" s="1" t="s">
        <v>136</v>
      </c>
      <c r="F28" s="12">
        <v>374</v>
      </c>
      <c r="G28" s="1" t="s">
        <v>16</v>
      </c>
      <c r="H28" s="1" t="s">
        <v>137</v>
      </c>
      <c r="I28" s="1" t="s">
        <v>877</v>
      </c>
      <c r="J28" s="1" t="s">
        <v>138</v>
      </c>
      <c r="K28" s="1" t="s">
        <v>878</v>
      </c>
      <c r="L28" s="1" t="s">
        <v>686</v>
      </c>
      <c r="M28" s="2" t="s">
        <v>36</v>
      </c>
      <c r="N28" s="1"/>
    </row>
    <row r="29" spans="2:14" ht="45" x14ac:dyDescent="0.25">
      <c r="B29" s="5">
        <v>25</v>
      </c>
      <c r="C29" s="1" t="s">
        <v>134</v>
      </c>
      <c r="D29" s="1" t="s">
        <v>135</v>
      </c>
      <c r="E29" s="1" t="s">
        <v>190</v>
      </c>
      <c r="F29" s="12">
        <v>20</v>
      </c>
      <c r="G29" s="1" t="s">
        <v>149</v>
      </c>
      <c r="H29" s="1" t="s">
        <v>191</v>
      </c>
      <c r="I29" s="1" t="s">
        <v>151</v>
      </c>
      <c r="J29" s="1" t="s">
        <v>154</v>
      </c>
      <c r="K29" s="1" t="s">
        <v>874</v>
      </c>
      <c r="L29" s="1" t="s">
        <v>151</v>
      </c>
      <c r="M29" s="2" t="s">
        <v>171</v>
      </c>
      <c r="N29" s="1"/>
    </row>
    <row r="30" spans="2:14" ht="45" x14ac:dyDescent="0.25">
      <c r="B30" s="5">
        <v>26</v>
      </c>
      <c r="C30" s="1" t="s">
        <v>134</v>
      </c>
      <c r="D30" s="1" t="s">
        <v>135</v>
      </c>
      <c r="E30" s="1" t="s">
        <v>178</v>
      </c>
      <c r="F30" s="12">
        <v>77</v>
      </c>
      <c r="G30" s="1" t="s">
        <v>179</v>
      </c>
      <c r="H30" s="1" t="s">
        <v>180</v>
      </c>
      <c r="I30" s="1" t="s">
        <v>661</v>
      </c>
      <c r="J30" s="1" t="s">
        <v>181</v>
      </c>
      <c r="K30" s="1" t="s">
        <v>879</v>
      </c>
      <c r="L30" s="1" t="s">
        <v>689</v>
      </c>
      <c r="M30" s="2" t="s">
        <v>182</v>
      </c>
      <c r="N30" s="1"/>
    </row>
    <row r="31" spans="2:14" ht="56.25" x14ac:dyDescent="0.25">
      <c r="B31" s="5">
        <v>27</v>
      </c>
      <c r="C31" s="1" t="s">
        <v>134</v>
      </c>
      <c r="D31" s="1" t="s">
        <v>135</v>
      </c>
      <c r="E31" s="1" t="s">
        <v>139</v>
      </c>
      <c r="F31" s="12">
        <v>2532</v>
      </c>
      <c r="G31" s="1" t="s">
        <v>140</v>
      </c>
      <c r="H31" s="1" t="s">
        <v>141</v>
      </c>
      <c r="I31" s="1" t="s">
        <v>880</v>
      </c>
      <c r="J31" s="1" t="s">
        <v>881</v>
      </c>
      <c r="K31" s="1" t="s">
        <v>882</v>
      </c>
      <c r="L31" s="1" t="s">
        <v>883</v>
      </c>
      <c r="M31" s="2" t="s">
        <v>142</v>
      </c>
      <c r="N31" s="1"/>
    </row>
    <row r="32" spans="2:14" ht="45" x14ac:dyDescent="0.25">
      <c r="B32" s="5">
        <v>28</v>
      </c>
      <c r="C32" s="1" t="s">
        <v>688</v>
      </c>
      <c r="D32" s="1" t="s">
        <v>135</v>
      </c>
      <c r="E32" s="1" t="s">
        <v>197</v>
      </c>
      <c r="F32" s="12">
        <v>274</v>
      </c>
      <c r="G32" s="1" t="s">
        <v>198</v>
      </c>
      <c r="H32" s="1" t="s">
        <v>150</v>
      </c>
      <c r="I32" s="1" t="s">
        <v>151</v>
      </c>
      <c r="J32" s="1" t="s">
        <v>199</v>
      </c>
      <c r="K32" s="1" t="s">
        <v>155</v>
      </c>
      <c r="L32" s="1" t="s">
        <v>151</v>
      </c>
      <c r="M32" s="2" t="s">
        <v>171</v>
      </c>
      <c r="N32" s="1"/>
    </row>
    <row r="33" spans="2:14" ht="56.25" x14ac:dyDescent="0.25">
      <c r="B33" s="5">
        <v>29</v>
      </c>
      <c r="C33" s="1" t="s">
        <v>688</v>
      </c>
      <c r="D33" s="1" t="s">
        <v>135</v>
      </c>
      <c r="E33" s="1" t="s">
        <v>200</v>
      </c>
      <c r="F33" s="12">
        <v>268</v>
      </c>
      <c r="G33" s="1" t="s">
        <v>884</v>
      </c>
      <c r="H33" s="1" t="s">
        <v>150</v>
      </c>
      <c r="I33" s="1" t="s">
        <v>885</v>
      </c>
      <c r="J33" s="1" t="s">
        <v>625</v>
      </c>
      <c r="K33" s="1" t="s">
        <v>886</v>
      </c>
      <c r="L33" s="1" t="s">
        <v>151</v>
      </c>
      <c r="M33" s="2" t="s">
        <v>171</v>
      </c>
      <c r="N33" s="1"/>
    </row>
    <row r="34" spans="2:14" ht="45" x14ac:dyDescent="0.25">
      <c r="B34" s="5">
        <v>30</v>
      </c>
      <c r="C34" s="1" t="s">
        <v>972</v>
      </c>
      <c r="D34" s="1" t="s">
        <v>135</v>
      </c>
      <c r="E34" s="1" t="s">
        <v>152</v>
      </c>
      <c r="F34" s="12">
        <v>104</v>
      </c>
      <c r="G34" s="1" t="s">
        <v>149</v>
      </c>
      <c r="H34" s="1" t="s">
        <v>153</v>
      </c>
      <c r="I34" s="1" t="s">
        <v>151</v>
      </c>
      <c r="J34" s="1" t="s">
        <v>154</v>
      </c>
      <c r="K34" s="1" t="s">
        <v>155</v>
      </c>
      <c r="L34" s="1" t="s">
        <v>151</v>
      </c>
      <c r="M34" s="2" t="s">
        <v>887</v>
      </c>
      <c r="N34" s="1"/>
    </row>
    <row r="35" spans="2:14" ht="146.25" x14ac:dyDescent="0.25">
      <c r="B35" s="5">
        <v>31</v>
      </c>
      <c r="C35" s="6" t="s">
        <v>680</v>
      </c>
      <c r="D35" s="6" t="s">
        <v>105</v>
      </c>
      <c r="E35" s="6" t="s">
        <v>106</v>
      </c>
      <c r="F35" s="13">
        <v>10446</v>
      </c>
      <c r="G35" s="6" t="s">
        <v>107</v>
      </c>
      <c r="H35" s="6" t="s">
        <v>108</v>
      </c>
      <c r="I35" s="1" t="s">
        <v>860</v>
      </c>
      <c r="J35" s="6" t="s">
        <v>109</v>
      </c>
      <c r="K35" s="6" t="s">
        <v>110</v>
      </c>
      <c r="L35" s="6" t="s">
        <v>681</v>
      </c>
      <c r="M35" s="14" t="s">
        <v>861</v>
      </c>
      <c r="N35" s="1"/>
    </row>
    <row r="36" spans="2:14" ht="191.25" x14ac:dyDescent="0.25">
      <c r="B36" s="5">
        <v>32</v>
      </c>
      <c r="C36" s="1" t="s">
        <v>685</v>
      </c>
      <c r="D36" s="1" t="s">
        <v>128</v>
      </c>
      <c r="E36" s="1" t="s">
        <v>129</v>
      </c>
      <c r="F36" s="12" t="s">
        <v>816</v>
      </c>
      <c r="G36" s="1" t="s">
        <v>130</v>
      </c>
      <c r="H36" s="1" t="s">
        <v>131</v>
      </c>
      <c r="I36" s="1" t="s">
        <v>888</v>
      </c>
      <c r="J36" s="1" t="s">
        <v>132</v>
      </c>
      <c r="K36" s="1" t="s">
        <v>133</v>
      </c>
      <c r="L36" s="1" t="s">
        <v>891</v>
      </c>
      <c r="M36" s="2" t="s">
        <v>889</v>
      </c>
      <c r="N36" s="1"/>
    </row>
    <row r="37" spans="2:14" ht="101.25" x14ac:dyDescent="0.25">
      <c r="B37" s="5">
        <v>33</v>
      </c>
      <c r="C37" s="1" t="s">
        <v>684</v>
      </c>
      <c r="D37" s="1" t="s">
        <v>123</v>
      </c>
      <c r="E37" s="1" t="s">
        <v>124</v>
      </c>
      <c r="F37" s="12" t="s">
        <v>650</v>
      </c>
      <c r="G37" s="1" t="s">
        <v>125</v>
      </c>
      <c r="H37" s="1" t="s">
        <v>126</v>
      </c>
      <c r="I37" s="1" t="s">
        <v>782</v>
      </c>
      <c r="J37" s="1" t="s">
        <v>121</v>
      </c>
      <c r="K37" s="1" t="s">
        <v>127</v>
      </c>
      <c r="L37" s="1" t="s">
        <v>783</v>
      </c>
      <c r="M37" s="2" t="s">
        <v>836</v>
      </c>
      <c r="N37" s="1"/>
    </row>
    <row r="38" spans="2:14" ht="56.25" x14ac:dyDescent="0.25">
      <c r="B38" s="5">
        <v>34</v>
      </c>
      <c r="C38" s="6" t="s">
        <v>718</v>
      </c>
      <c r="D38" s="6" t="s">
        <v>111</v>
      </c>
      <c r="E38" s="6" t="s">
        <v>717</v>
      </c>
      <c r="F38" s="13">
        <v>1741</v>
      </c>
      <c r="G38" s="6" t="s">
        <v>112</v>
      </c>
      <c r="H38" s="6" t="s">
        <v>113</v>
      </c>
      <c r="I38" s="1" t="s">
        <v>862</v>
      </c>
      <c r="J38" s="6" t="s">
        <v>114</v>
      </c>
      <c r="K38" s="6" t="s">
        <v>115</v>
      </c>
      <c r="L38" s="6" t="s">
        <v>116</v>
      </c>
      <c r="M38" s="14" t="s">
        <v>559</v>
      </c>
      <c r="N38" s="1"/>
    </row>
    <row r="39" spans="2:14" ht="112.5" x14ac:dyDescent="0.25">
      <c r="B39" s="5">
        <v>35</v>
      </c>
      <c r="C39" s="1" t="s">
        <v>682</v>
      </c>
      <c r="D39" s="1" t="s">
        <v>117</v>
      </c>
      <c r="E39" s="1" t="s">
        <v>118</v>
      </c>
      <c r="F39" s="12" t="s">
        <v>683</v>
      </c>
      <c r="G39" s="1" t="s">
        <v>119</v>
      </c>
      <c r="H39" s="1" t="s">
        <v>120</v>
      </c>
      <c r="I39" s="1" t="s">
        <v>784</v>
      </c>
      <c r="J39" s="1" t="s">
        <v>121</v>
      </c>
      <c r="K39" s="1" t="s">
        <v>122</v>
      </c>
      <c r="L39" s="1" t="s">
        <v>578</v>
      </c>
      <c r="M39" s="2" t="s">
        <v>785</v>
      </c>
      <c r="N39" s="1"/>
    </row>
    <row r="40" spans="2:14" ht="191.25" x14ac:dyDescent="0.25">
      <c r="B40" s="5">
        <v>36</v>
      </c>
      <c r="C40" s="1" t="s">
        <v>677</v>
      </c>
      <c r="D40" s="1" t="s">
        <v>99</v>
      </c>
      <c r="E40" s="1" t="s">
        <v>100</v>
      </c>
      <c r="F40" s="12" t="s">
        <v>817</v>
      </c>
      <c r="G40" s="1" t="s">
        <v>101</v>
      </c>
      <c r="H40" s="1" t="s">
        <v>102</v>
      </c>
      <c r="I40" s="1" t="s">
        <v>890</v>
      </c>
      <c r="J40" s="1" t="s">
        <v>103</v>
      </c>
      <c r="K40" s="1" t="s">
        <v>104</v>
      </c>
      <c r="L40" s="1" t="s">
        <v>678</v>
      </c>
      <c r="M40" s="2" t="s">
        <v>679</v>
      </c>
      <c r="N40" s="1"/>
    </row>
    <row r="41" spans="2:14" ht="348.75" x14ac:dyDescent="0.25">
      <c r="B41" s="5">
        <v>37</v>
      </c>
      <c r="C41" s="1" t="s">
        <v>201</v>
      </c>
      <c r="D41" s="1" t="s">
        <v>202</v>
      </c>
      <c r="E41" s="1" t="s">
        <v>203</v>
      </c>
      <c r="F41" s="12">
        <v>5950</v>
      </c>
      <c r="G41" s="1" t="s">
        <v>204</v>
      </c>
      <c r="H41" s="1" t="s">
        <v>205</v>
      </c>
      <c r="I41" s="1" t="s">
        <v>863</v>
      </c>
      <c r="J41" s="1" t="s">
        <v>626</v>
      </c>
      <c r="K41" s="1" t="s">
        <v>864</v>
      </c>
      <c r="L41" s="1" t="s">
        <v>206</v>
      </c>
      <c r="M41" s="2" t="s">
        <v>865</v>
      </c>
      <c r="N41" s="1" t="s">
        <v>724</v>
      </c>
    </row>
    <row r="42" spans="2:14" ht="112.5" x14ac:dyDescent="0.25">
      <c r="B42" s="5">
        <v>38</v>
      </c>
      <c r="C42" s="1" t="s">
        <v>971</v>
      </c>
      <c r="D42" s="1" t="s">
        <v>722</v>
      </c>
      <c r="E42" s="1" t="s">
        <v>846</v>
      </c>
      <c r="F42" s="12">
        <v>1910</v>
      </c>
      <c r="G42" s="1" t="s">
        <v>545</v>
      </c>
      <c r="H42" s="1" t="s">
        <v>546</v>
      </c>
      <c r="I42" s="1" t="s">
        <v>847</v>
      </c>
      <c r="J42" s="1" t="s">
        <v>714</v>
      </c>
      <c r="K42" s="1" t="s">
        <v>547</v>
      </c>
      <c r="L42" s="1" t="s">
        <v>548</v>
      </c>
      <c r="M42" s="2" t="s">
        <v>848</v>
      </c>
      <c r="N42" s="1"/>
    </row>
    <row r="43" spans="2:14" ht="56.25" x14ac:dyDescent="0.25">
      <c r="B43" s="5">
        <v>39</v>
      </c>
      <c r="C43" s="1" t="s">
        <v>498</v>
      </c>
      <c r="D43" s="1" t="s">
        <v>506</v>
      </c>
      <c r="E43" s="1" t="s">
        <v>507</v>
      </c>
      <c r="F43" s="12">
        <v>1317</v>
      </c>
      <c r="G43" s="1" t="s">
        <v>501</v>
      </c>
      <c r="H43" s="1" t="s">
        <v>502</v>
      </c>
      <c r="I43" s="1" t="s">
        <v>966</v>
      </c>
      <c r="J43" s="1" t="s">
        <v>508</v>
      </c>
      <c r="K43" s="1" t="s">
        <v>509</v>
      </c>
      <c r="L43" s="1" t="s">
        <v>510</v>
      </c>
      <c r="M43" s="2" t="s">
        <v>589</v>
      </c>
      <c r="N43" s="1" t="s">
        <v>724</v>
      </c>
    </row>
    <row r="44" spans="2:14" ht="56.25" x14ac:dyDescent="0.25">
      <c r="B44" s="5">
        <v>40</v>
      </c>
      <c r="C44" s="1" t="s">
        <v>498</v>
      </c>
      <c r="D44" s="1" t="s">
        <v>499</v>
      </c>
      <c r="E44" s="1" t="s">
        <v>500</v>
      </c>
      <c r="F44" s="12">
        <v>4052</v>
      </c>
      <c r="G44" s="1" t="s">
        <v>501</v>
      </c>
      <c r="H44" s="1" t="s">
        <v>502</v>
      </c>
      <c r="I44" s="1" t="s">
        <v>666</v>
      </c>
      <c r="J44" s="1" t="s">
        <v>503</v>
      </c>
      <c r="K44" s="1" t="s">
        <v>504</v>
      </c>
      <c r="L44" s="1" t="s">
        <v>505</v>
      </c>
      <c r="M44" s="2" t="s">
        <v>710</v>
      </c>
      <c r="N44" s="1"/>
    </row>
    <row r="45" spans="2:14" ht="75" customHeight="1" x14ac:dyDescent="0.25">
      <c r="B45" s="5">
        <v>41</v>
      </c>
      <c r="C45" s="6" t="s">
        <v>511</v>
      </c>
      <c r="D45" s="6" t="s">
        <v>721</v>
      </c>
      <c r="E45" s="6" t="s">
        <v>512</v>
      </c>
      <c r="F45" s="13">
        <v>2107</v>
      </c>
      <c r="G45" s="6" t="s">
        <v>331</v>
      </c>
      <c r="H45" s="6" t="s">
        <v>513</v>
      </c>
      <c r="I45" s="1" t="s">
        <v>786</v>
      </c>
      <c r="J45" s="6" t="s">
        <v>647</v>
      </c>
      <c r="K45" s="6" t="s">
        <v>514</v>
      </c>
      <c r="L45" s="6" t="s">
        <v>515</v>
      </c>
      <c r="M45" s="14" t="s">
        <v>516</v>
      </c>
      <c r="N45" s="1"/>
    </row>
    <row r="46" spans="2:14" ht="56.25" x14ac:dyDescent="0.25">
      <c r="B46" s="5">
        <v>42</v>
      </c>
      <c r="C46" s="1" t="s">
        <v>207</v>
      </c>
      <c r="D46" s="1" t="s">
        <v>208</v>
      </c>
      <c r="E46" s="1" t="s">
        <v>743</v>
      </c>
      <c r="F46" s="12">
        <v>319</v>
      </c>
      <c r="G46" s="1" t="s">
        <v>209</v>
      </c>
      <c r="H46" s="1" t="s">
        <v>210</v>
      </c>
      <c r="I46" s="1" t="s">
        <v>663</v>
      </c>
      <c r="J46" s="1" t="s">
        <v>211</v>
      </c>
      <c r="K46" s="1" t="s">
        <v>212</v>
      </c>
      <c r="L46" s="1" t="s">
        <v>213</v>
      </c>
      <c r="M46" s="2" t="s">
        <v>214</v>
      </c>
      <c r="N46" s="1"/>
    </row>
    <row r="47" spans="2:14" ht="45" x14ac:dyDescent="0.25">
      <c r="B47" s="5">
        <v>43</v>
      </c>
      <c r="C47" s="1" t="s">
        <v>207</v>
      </c>
      <c r="D47" s="1" t="s">
        <v>215</v>
      </c>
      <c r="E47" s="1" t="s">
        <v>216</v>
      </c>
      <c r="F47" s="12">
        <v>57</v>
      </c>
      <c r="G47" s="1" t="s">
        <v>217</v>
      </c>
      <c r="H47" s="1" t="s">
        <v>218</v>
      </c>
      <c r="I47" s="1" t="s">
        <v>610</v>
      </c>
      <c r="J47" s="1" t="s">
        <v>219</v>
      </c>
      <c r="K47" s="1" t="s">
        <v>220</v>
      </c>
      <c r="L47" s="1" t="s">
        <v>221</v>
      </c>
      <c r="M47" s="2"/>
      <c r="N47" s="1"/>
    </row>
    <row r="48" spans="2:14" ht="78.75" x14ac:dyDescent="0.25">
      <c r="B48" s="5">
        <v>44</v>
      </c>
      <c r="C48" s="1" t="s">
        <v>222</v>
      </c>
      <c r="D48" s="1" t="s">
        <v>223</v>
      </c>
      <c r="E48" s="1" t="s">
        <v>224</v>
      </c>
      <c r="F48" s="12">
        <v>9999.2900000000009</v>
      </c>
      <c r="G48" s="1" t="s">
        <v>225</v>
      </c>
      <c r="H48" s="1" t="s">
        <v>226</v>
      </c>
      <c r="I48" s="1" t="s">
        <v>746</v>
      </c>
      <c r="J48" s="1" t="s">
        <v>622</v>
      </c>
      <c r="K48" s="1" t="s">
        <v>227</v>
      </c>
      <c r="L48" s="1" t="s">
        <v>228</v>
      </c>
      <c r="M48" s="2" t="s">
        <v>580</v>
      </c>
      <c r="N48" s="1"/>
    </row>
    <row r="49" spans="2:14" ht="67.5" x14ac:dyDescent="0.25">
      <c r="B49" s="5">
        <v>45</v>
      </c>
      <c r="C49" s="1" t="s">
        <v>229</v>
      </c>
      <c r="D49" s="1" t="s">
        <v>230</v>
      </c>
      <c r="E49" s="1" t="s">
        <v>237</v>
      </c>
      <c r="F49" s="12">
        <v>567</v>
      </c>
      <c r="G49" s="1" t="s">
        <v>232</v>
      </c>
      <c r="H49" s="1" t="s">
        <v>238</v>
      </c>
      <c r="I49" s="1" t="s">
        <v>747</v>
      </c>
      <c r="J49" s="1" t="s">
        <v>621</v>
      </c>
      <c r="K49" s="1" t="s">
        <v>239</v>
      </c>
      <c r="L49" s="1" t="s">
        <v>240</v>
      </c>
      <c r="M49" s="2" t="s">
        <v>570</v>
      </c>
      <c r="N49" s="1"/>
    </row>
    <row r="50" spans="2:14" ht="78.75" x14ac:dyDescent="0.25">
      <c r="B50" s="5">
        <v>46</v>
      </c>
      <c r="C50" s="1" t="s">
        <v>229</v>
      </c>
      <c r="D50" s="1" t="s">
        <v>230</v>
      </c>
      <c r="E50" s="1" t="s">
        <v>231</v>
      </c>
      <c r="F50" s="12">
        <v>3440</v>
      </c>
      <c r="G50" s="1" t="s">
        <v>232</v>
      </c>
      <c r="H50" s="1" t="s">
        <v>233</v>
      </c>
      <c r="I50" s="1" t="s">
        <v>579</v>
      </c>
      <c r="J50" s="1" t="s">
        <v>234</v>
      </c>
      <c r="K50" s="1" t="s">
        <v>235</v>
      </c>
      <c r="L50" s="1" t="s">
        <v>649</v>
      </c>
      <c r="M50" s="2" t="s">
        <v>236</v>
      </c>
      <c r="N50" s="1"/>
    </row>
    <row r="51" spans="2:14" ht="90" x14ac:dyDescent="0.25">
      <c r="B51" s="5">
        <v>47</v>
      </c>
      <c r="C51" s="1" t="s">
        <v>398</v>
      </c>
      <c r="D51" s="1" t="s">
        <v>726</v>
      </c>
      <c r="E51" s="1" t="s">
        <v>241</v>
      </c>
      <c r="F51" s="12" t="s">
        <v>744</v>
      </c>
      <c r="G51" s="1" t="s">
        <v>144</v>
      </c>
      <c r="H51" s="1" t="s">
        <v>242</v>
      </c>
      <c r="I51" s="1" t="s">
        <v>797</v>
      </c>
      <c r="J51" s="1" t="s">
        <v>620</v>
      </c>
      <c r="K51" s="1" t="s">
        <v>243</v>
      </c>
      <c r="L51" s="1" t="s">
        <v>244</v>
      </c>
      <c r="M51" s="2" t="s">
        <v>796</v>
      </c>
      <c r="N51" s="1"/>
    </row>
    <row r="52" spans="2:14" ht="270" x14ac:dyDescent="0.25">
      <c r="B52" s="5">
        <v>48</v>
      </c>
      <c r="C52" s="1" t="s">
        <v>245</v>
      </c>
      <c r="D52" s="1" t="s">
        <v>246</v>
      </c>
      <c r="E52" s="1" t="s">
        <v>247</v>
      </c>
      <c r="F52" s="12" t="s">
        <v>727</v>
      </c>
      <c r="G52" s="1" t="s">
        <v>144</v>
      </c>
      <c r="H52" s="1" t="s">
        <v>248</v>
      </c>
      <c r="I52" s="1" t="s">
        <v>957</v>
      </c>
      <c r="J52" s="1" t="s">
        <v>249</v>
      </c>
      <c r="K52" s="1" t="s">
        <v>690</v>
      </c>
      <c r="L52" s="1" t="s">
        <v>250</v>
      </c>
      <c r="M52" s="2" t="s">
        <v>958</v>
      </c>
      <c r="N52" s="1" t="s">
        <v>724</v>
      </c>
    </row>
    <row r="53" spans="2:14" ht="191.25" x14ac:dyDescent="0.25">
      <c r="B53" s="5">
        <v>49</v>
      </c>
      <c r="C53" s="1" t="s">
        <v>670</v>
      </c>
      <c r="D53" s="1" t="s">
        <v>17</v>
      </c>
      <c r="E53" s="1" t="s">
        <v>18</v>
      </c>
      <c r="F53" s="12">
        <v>37564</v>
      </c>
      <c r="G53" s="1" t="s">
        <v>748</v>
      </c>
      <c r="H53" s="1" t="s">
        <v>19</v>
      </c>
      <c r="I53" s="1" t="s">
        <v>656</v>
      </c>
      <c r="J53" s="1" t="s">
        <v>673</v>
      </c>
      <c r="K53" s="1" t="s">
        <v>20</v>
      </c>
      <c r="L53" s="1" t="s">
        <v>21</v>
      </c>
      <c r="M53" s="2" t="s">
        <v>815</v>
      </c>
      <c r="N53" s="1"/>
    </row>
    <row r="54" spans="2:14" ht="67.5" x14ac:dyDescent="0.25">
      <c r="B54" s="5">
        <v>50</v>
      </c>
      <c r="C54" s="1" t="s">
        <v>254</v>
      </c>
      <c r="D54" s="1" t="s">
        <v>255</v>
      </c>
      <c r="E54" s="1" t="s">
        <v>256</v>
      </c>
      <c r="F54" s="12">
        <v>1344</v>
      </c>
      <c r="G54" s="1" t="s">
        <v>257</v>
      </c>
      <c r="H54" s="1" t="s">
        <v>258</v>
      </c>
      <c r="I54" s="1" t="s">
        <v>964</v>
      </c>
      <c r="J54" s="1" t="s">
        <v>628</v>
      </c>
      <c r="K54" s="1" t="s">
        <v>259</v>
      </c>
      <c r="L54" s="1" t="s">
        <v>965</v>
      </c>
      <c r="M54" s="2" t="s">
        <v>260</v>
      </c>
      <c r="N54" s="1"/>
    </row>
    <row r="55" spans="2:14" ht="112.5" x14ac:dyDescent="0.25">
      <c r="B55" s="5">
        <v>51</v>
      </c>
      <c r="C55" s="1" t="s">
        <v>261</v>
      </c>
      <c r="D55" s="1" t="s">
        <v>262</v>
      </c>
      <c r="E55" s="1" t="s">
        <v>306</v>
      </c>
      <c r="F55" s="12">
        <v>833</v>
      </c>
      <c r="G55" s="1" t="s">
        <v>307</v>
      </c>
      <c r="H55" s="1" t="s">
        <v>308</v>
      </c>
      <c r="I55" s="1" t="s">
        <v>787</v>
      </c>
      <c r="J55" s="1" t="s">
        <v>309</v>
      </c>
      <c r="K55" s="1" t="s">
        <v>310</v>
      </c>
      <c r="L55" s="1" t="s">
        <v>311</v>
      </c>
      <c r="M55" s="2" t="s">
        <v>694</v>
      </c>
      <c r="N55" s="1"/>
    </row>
    <row r="56" spans="2:14" ht="45" x14ac:dyDescent="0.25">
      <c r="B56" s="5">
        <v>52</v>
      </c>
      <c r="C56" s="1" t="s">
        <v>261</v>
      </c>
      <c r="D56" s="1" t="s">
        <v>262</v>
      </c>
      <c r="E56" s="1" t="s">
        <v>263</v>
      </c>
      <c r="F56" s="12">
        <v>40</v>
      </c>
      <c r="G56" s="1" t="s">
        <v>264</v>
      </c>
      <c r="H56" s="1" t="s">
        <v>265</v>
      </c>
      <c r="I56" s="1" t="s">
        <v>788</v>
      </c>
      <c r="J56" s="1" t="s">
        <v>629</v>
      </c>
      <c r="K56" s="1" t="s">
        <v>266</v>
      </c>
      <c r="L56" s="1" t="s">
        <v>267</v>
      </c>
      <c r="M56" s="2" t="s">
        <v>789</v>
      </c>
      <c r="N56" s="1"/>
    </row>
    <row r="57" spans="2:14" ht="33.75" x14ac:dyDescent="0.25">
      <c r="B57" s="5">
        <v>53</v>
      </c>
      <c r="C57" s="1" t="s">
        <v>261</v>
      </c>
      <c r="D57" s="1" t="s">
        <v>262</v>
      </c>
      <c r="E57" s="1" t="s">
        <v>290</v>
      </c>
      <c r="F57" s="12">
        <v>35</v>
      </c>
      <c r="G57" s="1" t="s">
        <v>291</v>
      </c>
      <c r="H57" s="1" t="s">
        <v>292</v>
      </c>
      <c r="I57" s="1" t="s">
        <v>790</v>
      </c>
      <c r="J57" s="1" t="s">
        <v>293</v>
      </c>
      <c r="K57" s="1" t="s">
        <v>294</v>
      </c>
      <c r="L57" s="1" t="s">
        <v>295</v>
      </c>
      <c r="M57" s="2" t="s">
        <v>618</v>
      </c>
      <c r="N57" s="1"/>
    </row>
    <row r="58" spans="2:14" ht="56.25" x14ac:dyDescent="0.25">
      <c r="B58" s="5">
        <v>54</v>
      </c>
      <c r="C58" s="1" t="s">
        <v>261</v>
      </c>
      <c r="D58" s="1" t="s">
        <v>262</v>
      </c>
      <c r="E58" s="1" t="s">
        <v>274</v>
      </c>
      <c r="F58" s="12">
        <v>332</v>
      </c>
      <c r="G58" s="1" t="s">
        <v>275</v>
      </c>
      <c r="H58" s="1" t="s">
        <v>276</v>
      </c>
      <c r="I58" s="1" t="s">
        <v>791</v>
      </c>
      <c r="J58" s="1" t="s">
        <v>630</v>
      </c>
      <c r="K58" s="1" t="s">
        <v>277</v>
      </c>
      <c r="L58" s="1" t="s">
        <v>278</v>
      </c>
      <c r="M58" s="2" t="s">
        <v>692</v>
      </c>
      <c r="N58" s="1"/>
    </row>
    <row r="59" spans="2:14" ht="56.25" x14ac:dyDescent="0.25">
      <c r="B59" s="5">
        <v>55</v>
      </c>
      <c r="C59" s="1" t="s">
        <v>261</v>
      </c>
      <c r="D59" s="1" t="s">
        <v>262</v>
      </c>
      <c r="E59" s="1" t="s">
        <v>285</v>
      </c>
      <c r="F59" s="12">
        <v>213</v>
      </c>
      <c r="G59" s="1" t="s">
        <v>286</v>
      </c>
      <c r="H59" s="1" t="s">
        <v>287</v>
      </c>
      <c r="I59" s="1" t="s">
        <v>792</v>
      </c>
      <c r="J59" s="1" t="s">
        <v>632</v>
      </c>
      <c r="K59" s="1" t="s">
        <v>288</v>
      </c>
      <c r="L59" s="1" t="s">
        <v>289</v>
      </c>
      <c r="M59" s="2" t="s">
        <v>793</v>
      </c>
      <c r="N59" s="1"/>
    </row>
    <row r="60" spans="2:14" ht="33.75" x14ac:dyDescent="0.25">
      <c r="B60" s="5">
        <v>56</v>
      </c>
      <c r="C60" s="1" t="s">
        <v>261</v>
      </c>
      <c r="D60" s="1" t="s">
        <v>262</v>
      </c>
      <c r="E60" s="1" t="s">
        <v>268</v>
      </c>
      <c r="F60" s="12">
        <v>90</v>
      </c>
      <c r="G60" s="1" t="s">
        <v>269</v>
      </c>
      <c r="H60" s="1" t="s">
        <v>270</v>
      </c>
      <c r="I60" s="1" t="s">
        <v>794</v>
      </c>
      <c r="J60" s="1" t="s">
        <v>271</v>
      </c>
      <c r="K60" s="1" t="s">
        <v>272</v>
      </c>
      <c r="L60" s="1" t="s">
        <v>273</v>
      </c>
      <c r="M60" s="2" t="s">
        <v>618</v>
      </c>
      <c r="N60" s="1"/>
    </row>
    <row r="61" spans="2:14" ht="67.5" x14ac:dyDescent="0.25">
      <c r="B61" s="5">
        <v>57</v>
      </c>
      <c r="C61" s="1" t="s">
        <v>261</v>
      </c>
      <c r="D61" s="1" t="s">
        <v>262</v>
      </c>
      <c r="E61" s="1" t="s">
        <v>279</v>
      </c>
      <c r="F61" s="12">
        <v>550</v>
      </c>
      <c r="G61" s="1" t="s">
        <v>280</v>
      </c>
      <c r="H61" s="1" t="s">
        <v>281</v>
      </c>
      <c r="I61" s="1" t="s">
        <v>659</v>
      </c>
      <c r="J61" s="1" t="s">
        <v>631</v>
      </c>
      <c r="K61" s="1" t="s">
        <v>282</v>
      </c>
      <c r="L61" s="1" t="s">
        <v>283</v>
      </c>
      <c r="M61" s="2" t="s">
        <v>284</v>
      </c>
      <c r="N61" s="1"/>
    </row>
    <row r="62" spans="2:14" ht="45" x14ac:dyDescent="0.25">
      <c r="B62" s="5">
        <v>58</v>
      </c>
      <c r="C62" s="1" t="s">
        <v>261</v>
      </c>
      <c r="D62" s="1" t="s">
        <v>262</v>
      </c>
      <c r="E62" s="1" t="s">
        <v>302</v>
      </c>
      <c r="F62" s="12">
        <v>24</v>
      </c>
      <c r="G62" s="1" t="s">
        <v>303</v>
      </c>
      <c r="H62" s="1" t="s">
        <v>304</v>
      </c>
      <c r="I62" s="1" t="s">
        <v>664</v>
      </c>
      <c r="J62" s="1" t="s">
        <v>693</v>
      </c>
      <c r="K62" s="1" t="s">
        <v>305</v>
      </c>
      <c r="L62" s="1" t="s">
        <v>295</v>
      </c>
      <c r="M62" s="2" t="s">
        <v>648</v>
      </c>
      <c r="N62" s="1"/>
    </row>
    <row r="63" spans="2:14" ht="45" x14ac:dyDescent="0.25">
      <c r="B63" s="5">
        <v>59</v>
      </c>
      <c r="C63" s="1" t="s">
        <v>261</v>
      </c>
      <c r="D63" s="1" t="s">
        <v>262</v>
      </c>
      <c r="E63" s="1" t="s">
        <v>296</v>
      </c>
      <c r="F63" s="12">
        <v>158</v>
      </c>
      <c r="G63" s="1" t="s">
        <v>297</v>
      </c>
      <c r="H63" s="1" t="s">
        <v>298</v>
      </c>
      <c r="I63" s="1" t="s">
        <v>795</v>
      </c>
      <c r="J63" s="1" t="s">
        <v>299</v>
      </c>
      <c r="K63" s="1" t="s">
        <v>300</v>
      </c>
      <c r="L63" s="1" t="s">
        <v>301</v>
      </c>
      <c r="M63" s="2" t="s">
        <v>619</v>
      </c>
      <c r="N63" s="1"/>
    </row>
    <row r="64" spans="2:14" ht="78.75" x14ac:dyDescent="0.25">
      <c r="B64" s="5">
        <v>60</v>
      </c>
      <c r="C64" s="1" t="s">
        <v>261</v>
      </c>
      <c r="D64" s="1" t="s">
        <v>312</v>
      </c>
      <c r="E64" s="1" t="s">
        <v>892</v>
      </c>
      <c r="F64" s="12">
        <v>75</v>
      </c>
      <c r="G64" s="1" t="s">
        <v>77</v>
      </c>
      <c r="H64" s="1" t="s">
        <v>893</v>
      </c>
      <c r="I64" s="1" t="s">
        <v>894</v>
      </c>
      <c r="J64" s="1" t="s">
        <v>895</v>
      </c>
      <c r="K64" s="1" t="s">
        <v>315</v>
      </c>
      <c r="L64" s="1" t="s">
        <v>896</v>
      </c>
      <c r="M64" s="2" t="s">
        <v>897</v>
      </c>
      <c r="N64" s="1" t="s">
        <v>898</v>
      </c>
    </row>
    <row r="65" spans="2:14" ht="78.75" x14ac:dyDescent="0.25">
      <c r="B65" s="5">
        <v>61</v>
      </c>
      <c r="C65" s="1" t="s">
        <v>261</v>
      </c>
      <c r="D65" s="1" t="s">
        <v>312</v>
      </c>
      <c r="E65" s="1" t="s">
        <v>899</v>
      </c>
      <c r="F65" s="12">
        <v>200</v>
      </c>
      <c r="G65" s="1" t="s">
        <v>900</v>
      </c>
      <c r="H65" s="1" t="s">
        <v>901</v>
      </c>
      <c r="I65" s="1" t="s">
        <v>902</v>
      </c>
      <c r="J65" s="1" t="s">
        <v>903</v>
      </c>
      <c r="K65" s="1" t="s">
        <v>316</v>
      </c>
      <c r="L65" s="1" t="s">
        <v>904</v>
      </c>
      <c r="M65" s="2" t="s">
        <v>905</v>
      </c>
      <c r="N65" s="1" t="s">
        <v>898</v>
      </c>
    </row>
    <row r="66" spans="2:14" ht="101.25" x14ac:dyDescent="0.25">
      <c r="B66" s="5">
        <v>62</v>
      </c>
      <c r="C66" s="1" t="s">
        <v>261</v>
      </c>
      <c r="D66" s="1" t="s">
        <v>312</v>
      </c>
      <c r="E66" s="1" t="s">
        <v>906</v>
      </c>
      <c r="F66" s="12">
        <v>60</v>
      </c>
      <c r="G66" s="1" t="s">
        <v>907</v>
      </c>
      <c r="H66" s="1" t="s">
        <v>317</v>
      </c>
      <c r="I66" s="1" t="s">
        <v>908</v>
      </c>
      <c r="J66" s="1" t="s">
        <v>909</v>
      </c>
      <c r="K66" s="1" t="s">
        <v>318</v>
      </c>
      <c r="L66" s="1" t="s">
        <v>910</v>
      </c>
      <c r="M66" s="2" t="s">
        <v>618</v>
      </c>
      <c r="N66" s="1" t="s">
        <v>898</v>
      </c>
    </row>
    <row r="67" spans="2:14" ht="112.5" x14ac:dyDescent="0.25">
      <c r="B67" s="5">
        <v>63</v>
      </c>
      <c r="C67" s="1" t="s">
        <v>261</v>
      </c>
      <c r="D67" s="1" t="s">
        <v>312</v>
      </c>
      <c r="E67" s="1" t="s">
        <v>911</v>
      </c>
      <c r="F67" s="12">
        <v>200</v>
      </c>
      <c r="G67" s="1" t="s">
        <v>912</v>
      </c>
      <c r="H67" s="1" t="s">
        <v>319</v>
      </c>
      <c r="I67" s="1" t="s">
        <v>913</v>
      </c>
      <c r="J67" s="1" t="s">
        <v>914</v>
      </c>
      <c r="K67" s="1" t="s">
        <v>915</v>
      </c>
      <c r="L67" s="1" t="s">
        <v>916</v>
      </c>
      <c r="M67" s="2" t="s">
        <v>917</v>
      </c>
      <c r="N67" s="1" t="s">
        <v>898</v>
      </c>
    </row>
    <row r="68" spans="2:14" ht="67.5" x14ac:dyDescent="0.25">
      <c r="B68" s="5">
        <v>64</v>
      </c>
      <c r="C68" s="1" t="s">
        <v>261</v>
      </c>
      <c r="D68" s="1" t="s">
        <v>312</v>
      </c>
      <c r="E68" s="1" t="s">
        <v>918</v>
      </c>
      <c r="F68" s="12">
        <v>200</v>
      </c>
      <c r="G68" s="1" t="s">
        <v>919</v>
      </c>
      <c r="H68" s="1" t="s">
        <v>319</v>
      </c>
      <c r="I68" s="1" t="s">
        <v>920</v>
      </c>
      <c r="J68" s="1" t="s">
        <v>921</v>
      </c>
      <c r="K68" s="1" t="s">
        <v>922</v>
      </c>
      <c r="L68" s="1" t="s">
        <v>923</v>
      </c>
      <c r="M68" s="2" t="s">
        <v>924</v>
      </c>
      <c r="N68" s="1" t="s">
        <v>898</v>
      </c>
    </row>
    <row r="69" spans="2:14" ht="67.5" x14ac:dyDescent="0.25">
      <c r="B69" s="5">
        <v>65</v>
      </c>
      <c r="C69" s="1" t="s">
        <v>261</v>
      </c>
      <c r="D69" s="1" t="s">
        <v>312</v>
      </c>
      <c r="E69" s="1" t="s">
        <v>925</v>
      </c>
      <c r="F69" s="12">
        <v>375</v>
      </c>
      <c r="G69" s="1" t="s">
        <v>926</v>
      </c>
      <c r="H69" s="1" t="s">
        <v>313</v>
      </c>
      <c r="I69" s="1" t="s">
        <v>927</v>
      </c>
      <c r="J69" s="1" t="s">
        <v>928</v>
      </c>
      <c r="K69" s="1" t="s">
        <v>929</v>
      </c>
      <c r="L69" s="1" t="s">
        <v>930</v>
      </c>
      <c r="M69" s="2" t="s">
        <v>931</v>
      </c>
      <c r="N69" s="1" t="s">
        <v>898</v>
      </c>
    </row>
    <row r="70" spans="2:14" ht="67.5" x14ac:dyDescent="0.25">
      <c r="B70" s="5">
        <v>66</v>
      </c>
      <c r="C70" s="1" t="s">
        <v>261</v>
      </c>
      <c r="D70" s="1" t="s">
        <v>312</v>
      </c>
      <c r="E70" s="1" t="s">
        <v>932</v>
      </c>
      <c r="F70" s="12">
        <v>675</v>
      </c>
      <c r="G70" s="1" t="s">
        <v>933</v>
      </c>
      <c r="H70" s="1" t="s">
        <v>314</v>
      </c>
      <c r="I70" s="1" t="s">
        <v>934</v>
      </c>
      <c r="J70" s="1" t="s">
        <v>935</v>
      </c>
      <c r="K70" s="1" t="s">
        <v>936</v>
      </c>
      <c r="L70" s="1" t="s">
        <v>937</v>
      </c>
      <c r="M70" s="2" t="s">
        <v>618</v>
      </c>
      <c r="N70" s="1" t="s">
        <v>898</v>
      </c>
    </row>
    <row r="71" spans="2:14" ht="67.5" x14ac:dyDescent="0.25">
      <c r="B71" s="5">
        <v>67</v>
      </c>
      <c r="C71" s="1" t="s">
        <v>261</v>
      </c>
      <c r="D71" s="1" t="s">
        <v>312</v>
      </c>
      <c r="E71" s="1" t="s">
        <v>938</v>
      </c>
      <c r="F71" s="12">
        <v>12</v>
      </c>
      <c r="G71" s="1" t="s">
        <v>939</v>
      </c>
      <c r="H71" s="1" t="s">
        <v>940</v>
      </c>
      <c r="I71" s="1" t="s">
        <v>941</v>
      </c>
      <c r="J71" s="1" t="s">
        <v>633</v>
      </c>
      <c r="K71" s="1" t="s">
        <v>323</v>
      </c>
      <c r="L71" s="1" t="s">
        <v>942</v>
      </c>
      <c r="M71" s="2" t="s">
        <v>618</v>
      </c>
      <c r="N71" s="1" t="s">
        <v>898</v>
      </c>
    </row>
    <row r="72" spans="2:14" ht="67.5" x14ac:dyDescent="0.25">
      <c r="B72" s="5">
        <v>68</v>
      </c>
      <c r="C72" s="1" t="s">
        <v>261</v>
      </c>
      <c r="D72" s="1" t="s">
        <v>312</v>
      </c>
      <c r="E72" s="1" t="s">
        <v>943</v>
      </c>
      <c r="F72" s="12">
        <v>45</v>
      </c>
      <c r="G72" s="1" t="s">
        <v>149</v>
      </c>
      <c r="H72" s="1" t="s">
        <v>944</v>
      </c>
      <c r="I72" s="1" t="s">
        <v>945</v>
      </c>
      <c r="J72" s="1" t="s">
        <v>949</v>
      </c>
      <c r="K72" s="1" t="s">
        <v>321</v>
      </c>
      <c r="L72" s="1" t="s">
        <v>946</v>
      </c>
      <c r="M72" s="2" t="s">
        <v>618</v>
      </c>
      <c r="N72" s="1" t="s">
        <v>898</v>
      </c>
    </row>
    <row r="73" spans="2:14" ht="101.25" x14ac:dyDescent="0.25">
      <c r="B73" s="5">
        <v>69</v>
      </c>
      <c r="C73" s="1" t="s">
        <v>719</v>
      </c>
      <c r="D73" s="1" t="s">
        <v>312</v>
      </c>
      <c r="E73" s="1" t="s">
        <v>947</v>
      </c>
      <c r="F73" s="12">
        <v>98</v>
      </c>
      <c r="G73" s="1" t="s">
        <v>77</v>
      </c>
      <c r="H73" s="1" t="s">
        <v>320</v>
      </c>
      <c r="I73" s="1" t="s">
        <v>948</v>
      </c>
      <c r="J73" s="1" t="s">
        <v>950</v>
      </c>
      <c r="K73" s="1" t="s">
        <v>321</v>
      </c>
      <c r="L73" s="1" t="s">
        <v>295</v>
      </c>
      <c r="M73" s="2" t="s">
        <v>322</v>
      </c>
      <c r="N73" s="1" t="s">
        <v>898</v>
      </c>
    </row>
    <row r="74" spans="2:14" ht="74.45" customHeight="1" x14ac:dyDescent="0.25">
      <c r="B74" s="5">
        <v>70</v>
      </c>
      <c r="C74" s="1" t="s">
        <v>695</v>
      </c>
      <c r="D74" s="1" t="s">
        <v>598</v>
      </c>
      <c r="E74" s="1" t="s">
        <v>324</v>
      </c>
      <c r="F74" s="12">
        <v>789.37</v>
      </c>
      <c r="G74" s="1" t="s">
        <v>325</v>
      </c>
      <c r="H74" s="1" t="s">
        <v>326</v>
      </c>
      <c r="I74" s="1" t="s">
        <v>762</v>
      </c>
      <c r="J74" s="1" t="s">
        <v>327</v>
      </c>
      <c r="K74" s="1" t="s">
        <v>554</v>
      </c>
      <c r="L74" s="1" t="s">
        <v>763</v>
      </c>
      <c r="M74" s="2" t="s">
        <v>764</v>
      </c>
      <c r="N74" s="1"/>
    </row>
    <row r="75" spans="2:14" ht="146.25" x14ac:dyDescent="0.25">
      <c r="B75" s="5">
        <v>71</v>
      </c>
      <c r="C75" s="1" t="s">
        <v>533</v>
      </c>
      <c r="D75" s="1" t="s">
        <v>534</v>
      </c>
      <c r="E75" s="1" t="s">
        <v>535</v>
      </c>
      <c r="F75" s="12">
        <v>1043</v>
      </c>
      <c r="G75" s="1" t="s">
        <v>536</v>
      </c>
      <c r="H75" s="1" t="s">
        <v>537</v>
      </c>
      <c r="I75" s="1" t="s">
        <v>967</v>
      </c>
      <c r="J75" s="1" t="s">
        <v>538</v>
      </c>
      <c r="K75" s="1" t="s">
        <v>539</v>
      </c>
      <c r="L75" s="1" t="s">
        <v>540</v>
      </c>
      <c r="M75" s="2" t="s">
        <v>712</v>
      </c>
      <c r="N75" s="1" t="s">
        <v>724</v>
      </c>
    </row>
    <row r="76" spans="2:14" ht="270" x14ac:dyDescent="0.25">
      <c r="B76" s="5">
        <v>72</v>
      </c>
      <c r="C76" s="1" t="s">
        <v>608</v>
      </c>
      <c r="D76" s="1" t="s">
        <v>22</v>
      </c>
      <c r="E76" s="1" t="s">
        <v>23</v>
      </c>
      <c r="F76" s="12">
        <v>7853</v>
      </c>
      <c r="G76" s="1" t="s">
        <v>667</v>
      </c>
      <c r="H76" s="1" t="s">
        <v>668</v>
      </c>
      <c r="I76" s="1" t="s">
        <v>657</v>
      </c>
      <c r="J76" s="1" t="s">
        <v>24</v>
      </c>
      <c r="K76" s="1" t="s">
        <v>609</v>
      </c>
      <c r="L76" s="1" t="s">
        <v>674</v>
      </c>
      <c r="M76" s="2" t="s">
        <v>25</v>
      </c>
      <c r="N76" s="1"/>
    </row>
    <row r="77" spans="2:14" ht="90" x14ac:dyDescent="0.25">
      <c r="B77" s="5">
        <v>73</v>
      </c>
      <c r="C77" s="1" t="s">
        <v>328</v>
      </c>
      <c r="D77" s="1" t="s">
        <v>329</v>
      </c>
      <c r="E77" s="1" t="s">
        <v>335</v>
      </c>
      <c r="F77" s="12">
        <v>2251</v>
      </c>
      <c r="G77" s="1" t="s">
        <v>336</v>
      </c>
      <c r="H77" s="1" t="s">
        <v>337</v>
      </c>
      <c r="I77" s="1" t="s">
        <v>854</v>
      </c>
      <c r="J77" s="1" t="s">
        <v>635</v>
      </c>
      <c r="K77" s="1" t="s">
        <v>338</v>
      </c>
      <c r="L77" s="1" t="s">
        <v>339</v>
      </c>
      <c r="M77" s="2" t="s">
        <v>581</v>
      </c>
      <c r="N77" s="1"/>
    </row>
    <row r="78" spans="2:14" ht="101.25" x14ac:dyDescent="0.25">
      <c r="B78" s="5">
        <v>74</v>
      </c>
      <c r="C78" s="1" t="s">
        <v>328</v>
      </c>
      <c r="D78" s="1" t="s">
        <v>329</v>
      </c>
      <c r="E78" s="1" t="s">
        <v>345</v>
      </c>
      <c r="F78" s="12" t="s">
        <v>818</v>
      </c>
      <c r="G78" s="1" t="s">
        <v>331</v>
      </c>
      <c r="H78" s="1" t="s">
        <v>346</v>
      </c>
      <c r="I78" s="1" t="s">
        <v>855</v>
      </c>
      <c r="J78" s="1" t="s">
        <v>637</v>
      </c>
      <c r="K78" s="1" t="s">
        <v>347</v>
      </c>
      <c r="L78" s="1" t="s">
        <v>348</v>
      </c>
      <c r="M78" s="2" t="s">
        <v>856</v>
      </c>
      <c r="N78" s="1"/>
    </row>
    <row r="79" spans="2:14" ht="101.25" x14ac:dyDescent="0.25">
      <c r="B79" s="5">
        <v>75</v>
      </c>
      <c r="C79" s="1" t="s">
        <v>328</v>
      </c>
      <c r="D79" s="1" t="s">
        <v>329</v>
      </c>
      <c r="E79" s="1" t="s">
        <v>341</v>
      </c>
      <c r="F79" s="12">
        <v>4330</v>
      </c>
      <c r="G79" s="1" t="s">
        <v>331</v>
      </c>
      <c r="H79" s="1" t="s">
        <v>342</v>
      </c>
      <c r="I79" s="1" t="s">
        <v>857</v>
      </c>
      <c r="J79" s="1" t="s">
        <v>636</v>
      </c>
      <c r="K79" s="1" t="s">
        <v>343</v>
      </c>
      <c r="L79" s="1" t="s">
        <v>344</v>
      </c>
      <c r="M79" s="2" t="s">
        <v>858</v>
      </c>
      <c r="N79" s="1"/>
    </row>
    <row r="80" spans="2:14" ht="78.75" x14ac:dyDescent="0.25">
      <c r="B80" s="5">
        <v>76</v>
      </c>
      <c r="C80" s="1" t="s">
        <v>328</v>
      </c>
      <c r="D80" s="1" t="s">
        <v>329</v>
      </c>
      <c r="E80" s="1" t="s">
        <v>349</v>
      </c>
      <c r="F80" s="12">
        <v>250</v>
      </c>
      <c r="G80" s="1" t="s">
        <v>149</v>
      </c>
      <c r="H80" s="1" t="s">
        <v>350</v>
      </c>
      <c r="I80" s="1" t="s">
        <v>857</v>
      </c>
      <c r="J80" s="1" t="s">
        <v>638</v>
      </c>
      <c r="K80" s="1" t="s">
        <v>351</v>
      </c>
      <c r="L80" s="1" t="s">
        <v>352</v>
      </c>
      <c r="M80" s="2" t="s">
        <v>340</v>
      </c>
      <c r="N80" s="1"/>
    </row>
    <row r="81" spans="2:14" ht="101.25" x14ac:dyDescent="0.25">
      <c r="B81" s="5">
        <v>77</v>
      </c>
      <c r="C81" s="1" t="s">
        <v>328</v>
      </c>
      <c r="D81" s="1" t="s">
        <v>329</v>
      </c>
      <c r="E81" s="1" t="s">
        <v>330</v>
      </c>
      <c r="F81" s="12">
        <v>4586</v>
      </c>
      <c r="G81" s="1" t="s">
        <v>331</v>
      </c>
      <c r="H81" s="1" t="s">
        <v>332</v>
      </c>
      <c r="I81" s="1" t="s">
        <v>859</v>
      </c>
      <c r="J81" s="1" t="s">
        <v>634</v>
      </c>
      <c r="K81" s="1" t="s">
        <v>333</v>
      </c>
      <c r="L81" s="1" t="s">
        <v>334</v>
      </c>
      <c r="M81" s="2" t="s">
        <v>669</v>
      </c>
      <c r="N81" s="1"/>
    </row>
    <row r="82" spans="2:14" ht="56.25" x14ac:dyDescent="0.25">
      <c r="B82" s="5">
        <v>78</v>
      </c>
      <c r="C82" s="1" t="s">
        <v>720</v>
      </c>
      <c r="D82" s="1" t="s">
        <v>329</v>
      </c>
      <c r="E82" s="1" t="s">
        <v>353</v>
      </c>
      <c r="F82" s="12">
        <v>462</v>
      </c>
      <c r="G82" s="1" t="s">
        <v>354</v>
      </c>
      <c r="H82" s="1" t="s">
        <v>355</v>
      </c>
      <c r="I82" s="1" t="s">
        <v>857</v>
      </c>
      <c r="J82" s="1" t="s">
        <v>640</v>
      </c>
      <c r="K82" s="1" t="s">
        <v>356</v>
      </c>
      <c r="L82" s="1" t="s">
        <v>357</v>
      </c>
      <c r="M82" s="2" t="s">
        <v>340</v>
      </c>
      <c r="N82" s="1" t="s">
        <v>724</v>
      </c>
    </row>
    <row r="83" spans="2:14" ht="101.25" x14ac:dyDescent="0.25">
      <c r="B83" s="5">
        <v>79</v>
      </c>
      <c r="C83" s="6" t="s">
        <v>517</v>
      </c>
      <c r="D83" s="6" t="s">
        <v>654</v>
      </c>
      <c r="E83" s="6" t="s">
        <v>549</v>
      </c>
      <c r="F83" s="13">
        <v>1850</v>
      </c>
      <c r="G83" s="6" t="s">
        <v>550</v>
      </c>
      <c r="H83" s="6" t="s">
        <v>551</v>
      </c>
      <c r="I83" s="1" t="s">
        <v>767</v>
      </c>
      <c r="J83" s="6" t="s">
        <v>552</v>
      </c>
      <c r="K83" s="6" t="s">
        <v>770</v>
      </c>
      <c r="L83" s="6" t="s">
        <v>768</v>
      </c>
      <c r="M83" s="14" t="s">
        <v>769</v>
      </c>
      <c r="N83" s="1"/>
    </row>
    <row r="84" spans="2:14" ht="90" x14ac:dyDescent="0.25">
      <c r="B84" s="5">
        <v>80</v>
      </c>
      <c r="C84" s="1" t="s">
        <v>517</v>
      </c>
      <c r="D84" s="1" t="s">
        <v>518</v>
      </c>
      <c r="E84" s="1" t="s">
        <v>519</v>
      </c>
      <c r="F84" s="12">
        <v>4785</v>
      </c>
      <c r="G84" s="1" t="s">
        <v>232</v>
      </c>
      <c r="H84" s="1" t="s">
        <v>520</v>
      </c>
      <c r="I84" s="1" t="s">
        <v>807</v>
      </c>
      <c r="J84" s="1" t="s">
        <v>646</v>
      </c>
      <c r="K84" s="1" t="s">
        <v>521</v>
      </c>
      <c r="L84" s="1" t="s">
        <v>522</v>
      </c>
      <c r="M84" s="2" t="s">
        <v>523</v>
      </c>
      <c r="N84" s="1" t="s">
        <v>724</v>
      </c>
    </row>
    <row r="85" spans="2:14" ht="90" x14ac:dyDescent="0.25">
      <c r="B85" s="5">
        <v>81</v>
      </c>
      <c r="C85" s="1" t="s">
        <v>517</v>
      </c>
      <c r="D85" s="1" t="s">
        <v>528</v>
      </c>
      <c r="E85" s="1" t="s">
        <v>529</v>
      </c>
      <c r="F85" s="12">
        <v>1061</v>
      </c>
      <c r="G85" s="1" t="s">
        <v>331</v>
      </c>
      <c r="H85" s="1" t="s">
        <v>530</v>
      </c>
      <c r="I85" s="1" t="s">
        <v>808</v>
      </c>
      <c r="J85" s="1" t="s">
        <v>531</v>
      </c>
      <c r="K85" s="1" t="s">
        <v>532</v>
      </c>
      <c r="L85" s="1" t="s">
        <v>561</v>
      </c>
      <c r="M85" s="2" t="s">
        <v>711</v>
      </c>
      <c r="N85" s="1" t="s">
        <v>724</v>
      </c>
    </row>
    <row r="86" spans="2:14" ht="90" x14ac:dyDescent="0.25">
      <c r="B86" s="5">
        <v>82</v>
      </c>
      <c r="C86" s="1" t="s">
        <v>517</v>
      </c>
      <c r="D86" s="1" t="s">
        <v>524</v>
      </c>
      <c r="E86" s="1" t="s">
        <v>525</v>
      </c>
      <c r="F86" s="12">
        <v>1420</v>
      </c>
      <c r="G86" s="1" t="s">
        <v>232</v>
      </c>
      <c r="H86" s="1" t="s">
        <v>526</v>
      </c>
      <c r="I86" s="1" t="s">
        <v>776</v>
      </c>
      <c r="J86" s="1" t="s">
        <v>645</v>
      </c>
      <c r="K86" s="1" t="s">
        <v>521</v>
      </c>
      <c r="L86" s="1" t="s">
        <v>527</v>
      </c>
      <c r="M86" s="2"/>
      <c r="N86" s="1"/>
    </row>
    <row r="87" spans="2:14" ht="112.5" x14ac:dyDescent="0.25">
      <c r="B87" s="5">
        <v>83</v>
      </c>
      <c r="C87" s="1" t="s">
        <v>607</v>
      </c>
      <c r="D87" s="1" t="s">
        <v>26</v>
      </c>
      <c r="E87" s="1" t="s">
        <v>606</v>
      </c>
      <c r="F87" s="12">
        <v>8367</v>
      </c>
      <c r="G87" s="1" t="s">
        <v>31</v>
      </c>
      <c r="H87" s="1" t="s">
        <v>27</v>
      </c>
      <c r="I87" s="1" t="s">
        <v>829</v>
      </c>
      <c r="J87" s="1" t="s">
        <v>572</v>
      </c>
      <c r="K87" s="1" t="s">
        <v>672</v>
      </c>
      <c r="L87" s="1" t="s">
        <v>571</v>
      </c>
      <c r="M87" s="2" t="s">
        <v>830</v>
      </c>
      <c r="N87" s="1" t="s">
        <v>724</v>
      </c>
    </row>
    <row r="88" spans="2:14" ht="67.5" x14ac:dyDescent="0.25">
      <c r="B88" s="5">
        <v>84</v>
      </c>
      <c r="C88" s="1" t="s">
        <v>358</v>
      </c>
      <c r="D88" s="1" t="s">
        <v>382</v>
      </c>
      <c r="E88" s="1" t="s">
        <v>596</v>
      </c>
      <c r="F88" s="12">
        <v>174</v>
      </c>
      <c r="G88" s="1" t="s">
        <v>386</v>
      </c>
      <c r="H88" s="1" t="s">
        <v>387</v>
      </c>
      <c r="I88" s="1" t="s">
        <v>827</v>
      </c>
      <c r="J88" s="1" t="s">
        <v>388</v>
      </c>
      <c r="K88" s="1" t="s">
        <v>389</v>
      </c>
      <c r="L88" s="1" t="s">
        <v>385</v>
      </c>
      <c r="M88" s="2" t="s">
        <v>36</v>
      </c>
      <c r="N88" s="1"/>
    </row>
    <row r="89" spans="2:14" ht="56.25" x14ac:dyDescent="0.25">
      <c r="B89" s="5">
        <v>85</v>
      </c>
      <c r="C89" s="1" t="s">
        <v>358</v>
      </c>
      <c r="D89" s="1" t="s">
        <v>382</v>
      </c>
      <c r="E89" s="1" t="s">
        <v>595</v>
      </c>
      <c r="F89" s="12">
        <v>54</v>
      </c>
      <c r="G89" s="1" t="s">
        <v>390</v>
      </c>
      <c r="H89" s="1" t="s">
        <v>364</v>
      </c>
      <c r="I89" s="1" t="s">
        <v>951</v>
      </c>
      <c r="J89" s="1" t="s">
        <v>952</v>
      </c>
      <c r="K89" s="1" t="s">
        <v>588</v>
      </c>
      <c r="L89" s="1" t="s">
        <v>385</v>
      </c>
      <c r="M89" s="2" t="s">
        <v>953</v>
      </c>
      <c r="N89" s="1"/>
    </row>
    <row r="90" spans="2:14" ht="56.25" x14ac:dyDescent="0.25">
      <c r="B90" s="5">
        <v>86</v>
      </c>
      <c r="C90" s="1" t="s">
        <v>358</v>
      </c>
      <c r="D90" s="1" t="s">
        <v>382</v>
      </c>
      <c r="E90" s="1" t="s">
        <v>597</v>
      </c>
      <c r="F90" s="12">
        <v>227</v>
      </c>
      <c r="G90" s="1" t="s">
        <v>383</v>
      </c>
      <c r="H90" s="1" t="s">
        <v>384</v>
      </c>
      <c r="I90" s="1" t="s">
        <v>828</v>
      </c>
      <c r="J90" s="1" t="s">
        <v>698</v>
      </c>
      <c r="K90" s="1" t="s">
        <v>699</v>
      </c>
      <c r="L90" s="1" t="s">
        <v>385</v>
      </c>
      <c r="M90" s="2" t="s">
        <v>36</v>
      </c>
      <c r="N90" s="1"/>
    </row>
    <row r="91" spans="2:14" ht="56.25" x14ac:dyDescent="0.25">
      <c r="B91" s="5">
        <v>87</v>
      </c>
      <c r="C91" s="1" t="s">
        <v>358</v>
      </c>
      <c r="D91" s="1" t="s">
        <v>359</v>
      </c>
      <c r="E91" s="1" t="s">
        <v>360</v>
      </c>
      <c r="F91" s="12">
        <v>203</v>
      </c>
      <c r="G91" s="1" t="s">
        <v>31</v>
      </c>
      <c r="H91" s="1" t="s">
        <v>361</v>
      </c>
      <c r="I91" s="1" t="s">
        <v>968</v>
      </c>
      <c r="J91" s="1" t="s">
        <v>641</v>
      </c>
      <c r="K91" s="1" t="s">
        <v>582</v>
      </c>
      <c r="L91" s="1" t="s">
        <v>362</v>
      </c>
      <c r="M91" s="2" t="s">
        <v>555</v>
      </c>
      <c r="N91" s="1"/>
    </row>
    <row r="92" spans="2:14" ht="56.25" x14ac:dyDescent="0.25">
      <c r="B92" s="5">
        <v>88</v>
      </c>
      <c r="C92" s="1" t="s">
        <v>358</v>
      </c>
      <c r="D92" s="1" t="s">
        <v>359</v>
      </c>
      <c r="E92" s="1" t="s">
        <v>363</v>
      </c>
      <c r="F92" s="12">
        <v>71</v>
      </c>
      <c r="G92" s="1" t="s">
        <v>16</v>
      </c>
      <c r="H92" s="1" t="s">
        <v>364</v>
      </c>
      <c r="I92" s="1" t="s">
        <v>968</v>
      </c>
      <c r="J92" s="1" t="s">
        <v>639</v>
      </c>
      <c r="K92" s="1" t="s">
        <v>583</v>
      </c>
      <c r="L92" s="1" t="s">
        <v>362</v>
      </c>
      <c r="M92" s="2" t="s">
        <v>556</v>
      </c>
      <c r="N92" s="1"/>
    </row>
    <row r="93" spans="2:14" ht="45" x14ac:dyDescent="0.25">
      <c r="B93" s="5">
        <v>89</v>
      </c>
      <c r="C93" s="1" t="s">
        <v>358</v>
      </c>
      <c r="D93" s="1" t="s">
        <v>359</v>
      </c>
      <c r="E93" s="1" t="s">
        <v>365</v>
      </c>
      <c r="F93" s="12">
        <v>113</v>
      </c>
      <c r="G93" s="1" t="s">
        <v>16</v>
      </c>
      <c r="H93" s="1" t="s">
        <v>364</v>
      </c>
      <c r="I93" s="1" t="s">
        <v>968</v>
      </c>
      <c r="J93" s="1" t="s">
        <v>642</v>
      </c>
      <c r="K93" s="1" t="s">
        <v>584</v>
      </c>
      <c r="L93" s="1" t="s">
        <v>362</v>
      </c>
      <c r="M93" s="2" t="s">
        <v>557</v>
      </c>
      <c r="N93" s="1"/>
    </row>
    <row r="94" spans="2:14" ht="67.5" x14ac:dyDescent="0.25">
      <c r="B94" s="5">
        <v>90</v>
      </c>
      <c r="C94" s="1" t="s">
        <v>358</v>
      </c>
      <c r="D94" s="1" t="s">
        <v>359</v>
      </c>
      <c r="E94" s="1" t="s">
        <v>366</v>
      </c>
      <c r="F94" s="12">
        <v>444</v>
      </c>
      <c r="G94" s="1" t="s">
        <v>603</v>
      </c>
      <c r="H94" s="1" t="s">
        <v>367</v>
      </c>
      <c r="I94" s="1" t="s">
        <v>968</v>
      </c>
      <c r="J94" s="1" t="s">
        <v>368</v>
      </c>
      <c r="K94" s="1" t="s">
        <v>585</v>
      </c>
      <c r="L94" s="1" t="s">
        <v>369</v>
      </c>
      <c r="M94" s="2" t="s">
        <v>558</v>
      </c>
      <c r="N94" s="1"/>
    </row>
    <row r="95" spans="2:14" ht="78.75" x14ac:dyDescent="0.25">
      <c r="B95" s="5">
        <v>91</v>
      </c>
      <c r="C95" s="1" t="s">
        <v>358</v>
      </c>
      <c r="D95" s="1" t="s">
        <v>359</v>
      </c>
      <c r="E95" s="1" t="s">
        <v>370</v>
      </c>
      <c r="F95" s="12">
        <v>1019</v>
      </c>
      <c r="G95" s="1" t="s">
        <v>371</v>
      </c>
      <c r="H95" s="1" t="s">
        <v>696</v>
      </c>
      <c r="I95" s="1" t="s">
        <v>968</v>
      </c>
      <c r="J95" s="1" t="s">
        <v>372</v>
      </c>
      <c r="K95" s="1" t="s">
        <v>697</v>
      </c>
      <c r="L95" s="1" t="s">
        <v>373</v>
      </c>
      <c r="M95" s="2" t="s">
        <v>954</v>
      </c>
      <c r="N95" s="1"/>
    </row>
    <row r="96" spans="2:14" ht="33.75" x14ac:dyDescent="0.25">
      <c r="B96" s="5">
        <v>92</v>
      </c>
      <c r="C96" s="1" t="s">
        <v>358</v>
      </c>
      <c r="D96" s="1" t="s">
        <v>359</v>
      </c>
      <c r="E96" s="1" t="s">
        <v>379</v>
      </c>
      <c r="F96" s="12">
        <v>36</v>
      </c>
      <c r="G96" s="1" t="s">
        <v>604</v>
      </c>
      <c r="H96" s="1" t="s">
        <v>380</v>
      </c>
      <c r="I96" s="1" t="s">
        <v>968</v>
      </c>
      <c r="J96" s="1" t="s">
        <v>643</v>
      </c>
      <c r="K96" s="1" t="s">
        <v>587</v>
      </c>
      <c r="L96" s="1" t="s">
        <v>381</v>
      </c>
      <c r="M96" s="2" t="s">
        <v>36</v>
      </c>
      <c r="N96" s="1"/>
    </row>
    <row r="97" spans="2:14" ht="33.75" x14ac:dyDescent="0.25">
      <c r="B97" s="5">
        <v>93</v>
      </c>
      <c r="C97" s="1" t="s">
        <v>358</v>
      </c>
      <c r="D97" s="1" t="s">
        <v>359</v>
      </c>
      <c r="E97" s="1" t="s">
        <v>374</v>
      </c>
      <c r="F97" s="12">
        <v>46</v>
      </c>
      <c r="G97" s="1" t="s">
        <v>604</v>
      </c>
      <c r="H97" s="1" t="s">
        <v>375</v>
      </c>
      <c r="I97" s="1" t="s">
        <v>376</v>
      </c>
      <c r="J97" s="1" t="s">
        <v>377</v>
      </c>
      <c r="K97" s="1" t="s">
        <v>586</v>
      </c>
      <c r="L97" s="1" t="s">
        <v>378</v>
      </c>
      <c r="M97" s="2" t="s">
        <v>36</v>
      </c>
      <c r="N97" s="1"/>
    </row>
    <row r="98" spans="2:14" ht="101.25" x14ac:dyDescent="0.25">
      <c r="B98" s="5">
        <v>94</v>
      </c>
      <c r="C98" s="1" t="s">
        <v>391</v>
      </c>
      <c r="D98" s="1" t="s">
        <v>392</v>
      </c>
      <c r="E98" s="1" t="s">
        <v>393</v>
      </c>
      <c r="F98" s="12">
        <f>1909+7718</f>
        <v>9627</v>
      </c>
      <c r="G98" s="1" t="s">
        <v>209</v>
      </c>
      <c r="H98" s="1" t="s">
        <v>394</v>
      </c>
      <c r="I98" s="1" t="s">
        <v>805</v>
      </c>
      <c r="J98" s="1" t="s">
        <v>395</v>
      </c>
      <c r="K98" s="1" t="s">
        <v>396</v>
      </c>
      <c r="L98" s="1" t="s">
        <v>397</v>
      </c>
      <c r="M98" s="2" t="s">
        <v>806</v>
      </c>
      <c r="N98" s="1"/>
    </row>
    <row r="99" spans="2:14" ht="67.5" x14ac:dyDescent="0.25">
      <c r="B99" s="5">
        <v>95</v>
      </c>
      <c r="C99" s="1" t="s">
        <v>752</v>
      </c>
      <c r="D99" s="1" t="s">
        <v>753</v>
      </c>
      <c r="E99" s="1" t="s">
        <v>594</v>
      </c>
      <c r="F99" s="12">
        <v>736</v>
      </c>
      <c r="G99" s="1" t="s">
        <v>754</v>
      </c>
      <c r="H99" s="1" t="s">
        <v>755</v>
      </c>
      <c r="I99" s="1" t="s">
        <v>756</v>
      </c>
      <c r="J99" s="1" t="s">
        <v>757</v>
      </c>
      <c r="K99" s="1" t="s">
        <v>758</v>
      </c>
      <c r="L99" s="1" t="s">
        <v>759</v>
      </c>
      <c r="M99" s="2" t="s">
        <v>766</v>
      </c>
      <c r="N99" s="1"/>
    </row>
    <row r="100" spans="2:14" ht="56.25" x14ac:dyDescent="0.25">
      <c r="B100" s="5">
        <v>96</v>
      </c>
      <c r="C100" s="1" t="s">
        <v>843</v>
      </c>
      <c r="D100" s="1" t="s">
        <v>399</v>
      </c>
      <c r="E100" s="1" t="s">
        <v>842</v>
      </c>
      <c r="F100" s="12">
        <v>1324</v>
      </c>
      <c r="G100" s="1" t="s">
        <v>400</v>
      </c>
      <c r="H100" s="1" t="s">
        <v>401</v>
      </c>
      <c r="I100" s="1" t="s">
        <v>665</v>
      </c>
      <c r="J100" s="1" t="s">
        <v>644</v>
      </c>
      <c r="K100" s="1" t="s">
        <v>402</v>
      </c>
      <c r="L100" s="1" t="s">
        <v>700</v>
      </c>
      <c r="M100" s="2" t="s">
        <v>844</v>
      </c>
      <c r="N100" s="1" t="s">
        <v>724</v>
      </c>
    </row>
    <row r="101" spans="2:14" ht="80.25" x14ac:dyDescent="0.25">
      <c r="B101" s="5">
        <v>97</v>
      </c>
      <c r="C101" s="1" t="s">
        <v>403</v>
      </c>
      <c r="D101" s="1" t="s">
        <v>404</v>
      </c>
      <c r="E101" s="1" t="s">
        <v>405</v>
      </c>
      <c r="F101" s="12">
        <v>1611</v>
      </c>
      <c r="G101" s="1" t="s">
        <v>12</v>
      </c>
      <c r="H101" s="1" t="s">
        <v>406</v>
      </c>
      <c r="I101" s="1" t="s">
        <v>799</v>
      </c>
      <c r="J101" s="1" t="s">
        <v>407</v>
      </c>
      <c r="K101" s="1" t="s">
        <v>408</v>
      </c>
      <c r="L101" s="1" t="s">
        <v>409</v>
      </c>
      <c r="M101" s="2" t="s">
        <v>601</v>
      </c>
      <c r="N101" s="1"/>
    </row>
    <row r="102" spans="2:14" ht="112.5" x14ac:dyDescent="0.25">
      <c r="B102" s="5">
        <v>98</v>
      </c>
      <c r="C102" s="1" t="s">
        <v>590</v>
      </c>
      <c r="D102" s="1" t="s">
        <v>410</v>
      </c>
      <c r="E102" s="1" t="s">
        <v>591</v>
      </c>
      <c r="F102" s="12">
        <v>5457</v>
      </c>
      <c r="G102" s="1" t="s">
        <v>390</v>
      </c>
      <c r="H102" s="1" t="s">
        <v>411</v>
      </c>
      <c r="I102" s="1" t="s">
        <v>800</v>
      </c>
      <c r="J102" s="1" t="s">
        <v>412</v>
      </c>
      <c r="K102" s="1" t="s">
        <v>413</v>
      </c>
      <c r="L102" s="1" t="s">
        <v>414</v>
      </c>
      <c r="M102" s="2" t="s">
        <v>801</v>
      </c>
      <c r="N102" s="1"/>
    </row>
    <row r="103" spans="2:14" ht="90" x14ac:dyDescent="0.25">
      <c r="B103" s="5">
        <v>99</v>
      </c>
      <c r="C103" s="1" t="s">
        <v>541</v>
      </c>
      <c r="D103" s="1" t="s">
        <v>542</v>
      </c>
      <c r="E103" s="1" t="s">
        <v>849</v>
      </c>
      <c r="F103" s="12">
        <v>1873</v>
      </c>
      <c r="G103" s="1" t="s">
        <v>543</v>
      </c>
      <c r="H103" s="1" t="s">
        <v>850</v>
      </c>
      <c r="I103" s="1" t="s">
        <v>851</v>
      </c>
      <c r="J103" s="1" t="s">
        <v>544</v>
      </c>
      <c r="K103" s="1" t="s">
        <v>852</v>
      </c>
      <c r="L103" s="1" t="s">
        <v>853</v>
      </c>
      <c r="M103" s="2" t="s">
        <v>713</v>
      </c>
      <c r="N103" s="1" t="s">
        <v>724</v>
      </c>
    </row>
    <row r="104" spans="2:14" ht="45" x14ac:dyDescent="0.25">
      <c r="B104" s="5">
        <v>100</v>
      </c>
      <c r="C104" s="1" t="s">
        <v>593</v>
      </c>
      <c r="D104" s="1" t="s">
        <v>410</v>
      </c>
      <c r="E104" s="1" t="s">
        <v>420</v>
      </c>
      <c r="F104" s="12">
        <v>58</v>
      </c>
      <c r="G104" s="1" t="s">
        <v>149</v>
      </c>
      <c r="H104" s="1" t="s">
        <v>364</v>
      </c>
      <c r="I104" s="1" t="s">
        <v>802</v>
      </c>
      <c r="J104" s="1" t="s">
        <v>421</v>
      </c>
      <c r="K104" s="1" t="s">
        <v>422</v>
      </c>
      <c r="L104" s="1" t="s">
        <v>423</v>
      </c>
      <c r="M104" s="2" t="s">
        <v>602</v>
      </c>
      <c r="N104" s="1"/>
    </row>
    <row r="105" spans="2:14" ht="56.25" x14ac:dyDescent="0.25">
      <c r="B105" s="5">
        <v>101</v>
      </c>
      <c r="C105" s="1" t="s">
        <v>592</v>
      </c>
      <c r="D105" s="1" t="s">
        <v>410</v>
      </c>
      <c r="E105" s="1" t="s">
        <v>415</v>
      </c>
      <c r="F105" s="12">
        <v>73</v>
      </c>
      <c r="G105" s="1" t="s">
        <v>416</v>
      </c>
      <c r="H105" s="1" t="s">
        <v>417</v>
      </c>
      <c r="I105" s="1" t="s">
        <v>803</v>
      </c>
      <c r="J105" s="1" t="s">
        <v>418</v>
      </c>
      <c r="K105" s="1" t="s">
        <v>419</v>
      </c>
      <c r="L105" s="1" t="s">
        <v>701</v>
      </c>
      <c r="M105" s="2" t="s">
        <v>804</v>
      </c>
      <c r="N105" s="1"/>
    </row>
    <row r="106" spans="2:14" ht="78.75" x14ac:dyDescent="0.25">
      <c r="B106" s="5">
        <v>102</v>
      </c>
      <c r="C106" s="1" t="s">
        <v>553</v>
      </c>
      <c r="D106" s="1" t="s">
        <v>600</v>
      </c>
      <c r="E106" s="1" t="s">
        <v>599</v>
      </c>
      <c r="F106" s="12">
        <v>906.8</v>
      </c>
      <c r="G106" s="1" t="s">
        <v>144</v>
      </c>
      <c r="H106" s="1" t="s">
        <v>251</v>
      </c>
      <c r="I106" s="1" t="s">
        <v>820</v>
      </c>
      <c r="J106" s="1" t="s">
        <v>627</v>
      </c>
      <c r="K106" s="1" t="s">
        <v>252</v>
      </c>
      <c r="L106" s="1" t="s">
        <v>253</v>
      </c>
      <c r="M106" s="2" t="s">
        <v>691</v>
      </c>
      <c r="N106" s="1"/>
    </row>
    <row r="107" spans="2:14" ht="78.75" x14ac:dyDescent="0.25">
      <c r="B107" s="5">
        <v>103</v>
      </c>
      <c r="C107" s="1" t="s">
        <v>560</v>
      </c>
      <c r="D107" s="1" t="s">
        <v>135</v>
      </c>
      <c r="E107" s="1" t="s">
        <v>143</v>
      </c>
      <c r="F107" s="12">
        <v>790</v>
      </c>
      <c r="G107" s="1" t="s">
        <v>144</v>
      </c>
      <c r="H107" s="1" t="s">
        <v>145</v>
      </c>
      <c r="I107" s="1" t="s">
        <v>821</v>
      </c>
      <c r="J107" s="1" t="s">
        <v>146</v>
      </c>
      <c r="K107" s="1" t="s">
        <v>147</v>
      </c>
      <c r="L107" s="1" t="s">
        <v>148</v>
      </c>
      <c r="M107" s="2" t="s">
        <v>687</v>
      </c>
      <c r="N107" s="1"/>
    </row>
    <row r="108" spans="2:14" ht="112.5" x14ac:dyDescent="0.25">
      <c r="B108" s="5">
        <v>104</v>
      </c>
      <c r="C108" s="1" t="s">
        <v>424</v>
      </c>
      <c r="D108" s="1" t="s">
        <v>425</v>
      </c>
      <c r="E108" s="1" t="s">
        <v>426</v>
      </c>
      <c r="F108" s="12">
        <v>1234</v>
      </c>
      <c r="G108" s="1" t="s">
        <v>331</v>
      </c>
      <c r="H108" s="1" t="s">
        <v>427</v>
      </c>
      <c r="I108" s="1" t="s">
        <v>959</v>
      </c>
      <c r="J108" s="1" t="s">
        <v>611</v>
      </c>
      <c r="K108" s="1" t="s">
        <v>428</v>
      </c>
      <c r="L108" s="1" t="s">
        <v>615</v>
      </c>
      <c r="M108" s="2" t="s">
        <v>36</v>
      </c>
      <c r="N108" s="1"/>
    </row>
    <row r="109" spans="2:14" ht="67.5" x14ac:dyDescent="0.25">
      <c r="B109" s="5">
        <v>105</v>
      </c>
      <c r="C109" s="1" t="s">
        <v>424</v>
      </c>
      <c r="D109" s="1" t="s">
        <v>429</v>
      </c>
      <c r="E109" s="1" t="s">
        <v>430</v>
      </c>
      <c r="F109" s="12">
        <v>1371</v>
      </c>
      <c r="G109" s="1" t="s">
        <v>331</v>
      </c>
      <c r="H109" s="1" t="s">
        <v>431</v>
      </c>
      <c r="I109" s="1" t="s">
        <v>960</v>
      </c>
      <c r="J109" s="1" t="s">
        <v>612</v>
      </c>
      <c r="K109" s="1" t="s">
        <v>432</v>
      </c>
      <c r="L109" s="1" t="s">
        <v>616</v>
      </c>
      <c r="M109" s="2" t="s">
        <v>955</v>
      </c>
      <c r="N109" s="1" t="s">
        <v>724</v>
      </c>
    </row>
    <row r="110" spans="2:14" ht="67.5" x14ac:dyDescent="0.25">
      <c r="B110" s="5">
        <v>106</v>
      </c>
      <c r="C110" s="1" t="s">
        <v>424</v>
      </c>
      <c r="D110" s="1" t="s">
        <v>433</v>
      </c>
      <c r="E110" s="1" t="s">
        <v>434</v>
      </c>
      <c r="F110" s="12">
        <v>4656</v>
      </c>
      <c r="G110" s="1" t="s">
        <v>331</v>
      </c>
      <c r="H110" s="1" t="s">
        <v>435</v>
      </c>
      <c r="I110" s="1" t="s">
        <v>961</v>
      </c>
      <c r="J110" s="1" t="s">
        <v>613</v>
      </c>
      <c r="K110" s="1" t="s">
        <v>436</v>
      </c>
      <c r="L110" s="1" t="s">
        <v>702</v>
      </c>
      <c r="M110" s="2" t="s">
        <v>956</v>
      </c>
      <c r="N110" s="1" t="s">
        <v>724</v>
      </c>
    </row>
    <row r="111" spans="2:14" ht="67.5" x14ac:dyDescent="0.25">
      <c r="B111" s="5">
        <v>107</v>
      </c>
      <c r="C111" s="1" t="s">
        <v>424</v>
      </c>
      <c r="D111" s="1" t="s">
        <v>437</v>
      </c>
      <c r="E111" s="1" t="s">
        <v>438</v>
      </c>
      <c r="F111" s="12">
        <v>2698</v>
      </c>
      <c r="G111" s="1" t="s">
        <v>331</v>
      </c>
      <c r="H111" s="1" t="s">
        <v>431</v>
      </c>
      <c r="I111" s="1" t="s">
        <v>962</v>
      </c>
      <c r="J111" s="1" t="s">
        <v>614</v>
      </c>
      <c r="K111" s="1" t="s">
        <v>432</v>
      </c>
      <c r="L111" s="1" t="s">
        <v>617</v>
      </c>
      <c r="M111" s="2" t="s">
        <v>439</v>
      </c>
      <c r="N111" s="1" t="s">
        <v>724</v>
      </c>
    </row>
    <row r="112" spans="2:14" ht="135" x14ac:dyDescent="0.25">
      <c r="B112" s="5">
        <v>108</v>
      </c>
      <c r="C112" s="1" t="s">
        <v>440</v>
      </c>
      <c r="D112" s="1" t="s">
        <v>441</v>
      </c>
      <c r="E112" s="1" t="s">
        <v>442</v>
      </c>
      <c r="F112" s="12">
        <v>7228</v>
      </c>
      <c r="G112" s="1" t="s">
        <v>443</v>
      </c>
      <c r="H112" s="1" t="s">
        <v>444</v>
      </c>
      <c r="I112" s="1" t="s">
        <v>963</v>
      </c>
      <c r="J112" s="1" t="s">
        <v>445</v>
      </c>
      <c r="K112" s="1" t="s">
        <v>446</v>
      </c>
      <c r="L112" s="1" t="s">
        <v>447</v>
      </c>
      <c r="M112" s="2" t="s">
        <v>703</v>
      </c>
      <c r="N112" s="1"/>
    </row>
    <row r="113" spans="2:14" ht="78.75" x14ac:dyDescent="0.25">
      <c r="B113" s="5">
        <v>109</v>
      </c>
      <c r="C113" s="1" t="s">
        <v>448</v>
      </c>
      <c r="D113" s="1" t="s">
        <v>459</v>
      </c>
      <c r="E113" s="1" t="s">
        <v>460</v>
      </c>
      <c r="F113" s="12">
        <v>2665</v>
      </c>
      <c r="G113" s="1" t="s">
        <v>451</v>
      </c>
      <c r="H113" s="1" t="s">
        <v>461</v>
      </c>
      <c r="I113" s="1" t="s">
        <v>822</v>
      </c>
      <c r="J113" s="1" t="s">
        <v>462</v>
      </c>
      <c r="K113" s="1" t="s">
        <v>463</v>
      </c>
      <c r="L113" s="1" t="s">
        <v>837</v>
      </c>
      <c r="M113" s="2" t="s">
        <v>839</v>
      </c>
      <c r="N113" s="1"/>
    </row>
    <row r="114" spans="2:14" ht="78.75" x14ac:dyDescent="0.25">
      <c r="B114" s="5">
        <v>110</v>
      </c>
      <c r="C114" s="1" t="s">
        <v>448</v>
      </c>
      <c r="D114" s="1" t="s">
        <v>449</v>
      </c>
      <c r="E114" s="1" t="s">
        <v>450</v>
      </c>
      <c r="F114" s="12">
        <v>5876.1</v>
      </c>
      <c r="G114" s="1" t="s">
        <v>451</v>
      </c>
      <c r="H114" s="1" t="s">
        <v>452</v>
      </c>
      <c r="I114" s="1" t="s">
        <v>823</v>
      </c>
      <c r="J114" s="1" t="s">
        <v>453</v>
      </c>
      <c r="K114" s="1" t="s">
        <v>832</v>
      </c>
      <c r="L114" s="1" t="s">
        <v>838</v>
      </c>
      <c r="M114" s="2" t="s">
        <v>605</v>
      </c>
      <c r="N114" s="1"/>
    </row>
    <row r="115" spans="2:14" ht="78.75" x14ac:dyDescent="0.25">
      <c r="B115" s="5">
        <v>111</v>
      </c>
      <c r="C115" s="1" t="s">
        <v>448</v>
      </c>
      <c r="D115" s="1" t="s">
        <v>454</v>
      </c>
      <c r="E115" s="1" t="s">
        <v>831</v>
      </c>
      <c r="F115" s="12">
        <v>2660</v>
      </c>
      <c r="G115" s="1" t="s">
        <v>451</v>
      </c>
      <c r="H115" s="1" t="s">
        <v>455</v>
      </c>
      <c r="I115" s="1" t="s">
        <v>824</v>
      </c>
      <c r="J115" s="1" t="s">
        <v>456</v>
      </c>
      <c r="K115" s="1" t="s">
        <v>457</v>
      </c>
      <c r="L115" s="1" t="s">
        <v>458</v>
      </c>
      <c r="M115" s="2" t="s">
        <v>833</v>
      </c>
      <c r="N115" s="1"/>
    </row>
    <row r="116" spans="2:14" ht="101.25" x14ac:dyDescent="0.25">
      <c r="B116" s="5">
        <v>112</v>
      </c>
      <c r="C116" s="1" t="s">
        <v>448</v>
      </c>
      <c r="D116" s="1" t="s">
        <v>464</v>
      </c>
      <c r="E116" s="1" t="s">
        <v>834</v>
      </c>
      <c r="F116" s="12">
        <v>5000</v>
      </c>
      <c r="G116" s="1" t="s">
        <v>835</v>
      </c>
      <c r="H116" s="1" t="s">
        <v>465</v>
      </c>
      <c r="I116" s="1" t="s">
        <v>825</v>
      </c>
      <c r="J116" s="1" t="s">
        <v>466</v>
      </c>
      <c r="K116" s="1" t="s">
        <v>467</v>
      </c>
      <c r="L116" s="1" t="s">
        <v>468</v>
      </c>
      <c r="M116" s="2" t="s">
        <v>704</v>
      </c>
      <c r="N116" s="1"/>
    </row>
    <row r="117" spans="2:14" ht="90" x14ac:dyDescent="0.25">
      <c r="B117" s="5">
        <v>113</v>
      </c>
      <c r="C117" s="1" t="s">
        <v>469</v>
      </c>
      <c r="D117" s="1" t="s">
        <v>475</v>
      </c>
      <c r="E117" s="1" t="s">
        <v>475</v>
      </c>
      <c r="F117" s="12">
        <v>1313</v>
      </c>
      <c r="G117" s="1" t="s">
        <v>331</v>
      </c>
      <c r="H117" s="1" t="s">
        <v>476</v>
      </c>
      <c r="I117" s="1" t="s">
        <v>771</v>
      </c>
      <c r="J117" s="1" t="s">
        <v>477</v>
      </c>
      <c r="K117" s="1" t="s">
        <v>478</v>
      </c>
      <c r="L117" s="1" t="s">
        <v>479</v>
      </c>
      <c r="M117" s="2" t="s">
        <v>706</v>
      </c>
      <c r="N117" s="1"/>
    </row>
    <row r="118" spans="2:14" ht="67.5" x14ac:dyDescent="0.25">
      <c r="B118" s="5">
        <v>114</v>
      </c>
      <c r="C118" s="1" t="s">
        <v>469</v>
      </c>
      <c r="D118" s="1" t="s">
        <v>470</v>
      </c>
      <c r="E118" s="1" t="s">
        <v>470</v>
      </c>
      <c r="F118" s="12">
        <v>5365</v>
      </c>
      <c r="G118" s="1" t="s">
        <v>331</v>
      </c>
      <c r="H118" s="1" t="s">
        <v>471</v>
      </c>
      <c r="I118" s="1" t="s">
        <v>772</v>
      </c>
      <c r="J118" s="1" t="s">
        <v>472</v>
      </c>
      <c r="K118" s="1" t="s">
        <v>473</v>
      </c>
      <c r="L118" s="1" t="s">
        <v>474</v>
      </c>
      <c r="M118" s="2" t="s">
        <v>705</v>
      </c>
      <c r="N118" s="1"/>
    </row>
    <row r="119" spans="2:14" ht="78.75" x14ac:dyDescent="0.25">
      <c r="B119" s="5">
        <v>115</v>
      </c>
      <c r="C119" s="1" t="s">
        <v>469</v>
      </c>
      <c r="D119" s="1" t="s">
        <v>485</v>
      </c>
      <c r="E119" s="1" t="s">
        <v>486</v>
      </c>
      <c r="F119" s="12">
        <v>10264</v>
      </c>
      <c r="G119" s="1" t="s">
        <v>31</v>
      </c>
      <c r="H119" s="1" t="s">
        <v>487</v>
      </c>
      <c r="I119" s="1" t="s">
        <v>773</v>
      </c>
      <c r="J119" s="1" t="s">
        <v>488</v>
      </c>
      <c r="K119" s="1" t="s">
        <v>489</v>
      </c>
      <c r="L119" s="1" t="s">
        <v>490</v>
      </c>
      <c r="M119" s="2" t="s">
        <v>707</v>
      </c>
      <c r="N119" s="1"/>
    </row>
    <row r="120" spans="2:14" ht="90" x14ac:dyDescent="0.25">
      <c r="B120" s="5">
        <v>116</v>
      </c>
      <c r="C120" s="1" t="s">
        <v>469</v>
      </c>
      <c r="D120" s="1" t="s">
        <v>480</v>
      </c>
      <c r="E120" s="1" t="s">
        <v>480</v>
      </c>
      <c r="F120" s="12" t="s">
        <v>651</v>
      </c>
      <c r="G120" s="1" t="s">
        <v>331</v>
      </c>
      <c r="H120" s="1" t="s">
        <v>481</v>
      </c>
      <c r="I120" s="1" t="s">
        <v>774</v>
      </c>
      <c r="J120" s="1" t="s">
        <v>482</v>
      </c>
      <c r="K120" s="1" t="s">
        <v>483</v>
      </c>
      <c r="L120" s="1" t="s">
        <v>484</v>
      </c>
      <c r="M120" s="2" t="s">
        <v>775</v>
      </c>
      <c r="N120" s="1"/>
    </row>
    <row r="121" spans="2:14" ht="43.9" customHeight="1" x14ac:dyDescent="0.25">
      <c r="B121" s="5">
        <v>117</v>
      </c>
      <c r="C121" s="4" t="s">
        <v>491</v>
      </c>
      <c r="D121" s="4" t="s">
        <v>492</v>
      </c>
      <c r="E121" s="4" t="s">
        <v>493</v>
      </c>
      <c r="F121" s="15">
        <f>806+61</f>
        <v>867</v>
      </c>
      <c r="G121" s="4" t="s">
        <v>494</v>
      </c>
      <c r="H121" s="4" t="s">
        <v>495</v>
      </c>
      <c r="I121" s="4" t="s">
        <v>798</v>
      </c>
      <c r="J121" s="4" t="s">
        <v>708</v>
      </c>
      <c r="K121" s="4" t="s">
        <v>496</v>
      </c>
      <c r="L121" s="4" t="s">
        <v>497</v>
      </c>
      <c r="M121" s="16" t="s">
        <v>709</v>
      </c>
      <c r="N121" s="4"/>
    </row>
    <row r="122" spans="2:14" ht="39.6" customHeight="1" x14ac:dyDescent="0.25">
      <c r="B122" s="5">
        <v>118</v>
      </c>
      <c r="C122" s="4" t="s">
        <v>728</v>
      </c>
      <c r="D122" s="4" t="s">
        <v>729</v>
      </c>
      <c r="E122" s="4" t="s">
        <v>749</v>
      </c>
      <c r="F122" s="15">
        <v>147</v>
      </c>
      <c r="G122" s="4" t="s">
        <v>750</v>
      </c>
      <c r="H122" s="4" t="s">
        <v>731</v>
      </c>
      <c r="I122" s="4" t="s">
        <v>751</v>
      </c>
      <c r="J122" s="4" t="s">
        <v>730</v>
      </c>
      <c r="K122" s="4" t="s">
        <v>732</v>
      </c>
      <c r="L122" s="4" t="s">
        <v>701</v>
      </c>
      <c r="M122" s="16" t="s">
        <v>733</v>
      </c>
      <c r="N122" s="4"/>
    </row>
    <row r="123" spans="2:14" ht="75.599999999999994" customHeight="1" x14ac:dyDescent="0.25">
      <c r="B123" s="5">
        <v>119</v>
      </c>
      <c r="C123" s="4" t="s">
        <v>735</v>
      </c>
      <c r="D123" s="4" t="s">
        <v>734</v>
      </c>
      <c r="E123" s="4" t="s">
        <v>736</v>
      </c>
      <c r="F123" s="15" t="s">
        <v>819</v>
      </c>
      <c r="G123" s="4" t="s">
        <v>740</v>
      </c>
      <c r="H123" s="4" t="s">
        <v>737</v>
      </c>
      <c r="I123" s="4" t="s">
        <v>760</v>
      </c>
      <c r="J123" s="4" t="s">
        <v>741</v>
      </c>
      <c r="K123" s="4" t="s">
        <v>738</v>
      </c>
      <c r="L123" s="4" t="s">
        <v>739</v>
      </c>
      <c r="M123" s="16" t="s">
        <v>742</v>
      </c>
      <c r="N123" s="4"/>
    </row>
  </sheetData>
  <mergeCells count="1">
    <mergeCell ref="A2:F2"/>
  </mergeCells>
  <pageMargins left="0.23622047244094491" right="0.23622047244094491" top="0.35433070866141736" bottom="0.35433070866141736" header="0.31496062992125984" footer="0.31496062992125984"/>
  <pageSetup paperSize="8" scale="56" fitToHeight="0" orientation="landscape"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1</vt:i4>
      </vt:variant>
      <vt:variant>
        <vt:lpstr>Nazwane zakresy</vt:lpstr>
      </vt:variant>
      <vt:variant>
        <vt:i4>3</vt:i4>
      </vt:variant>
    </vt:vector>
  </HeadingPairs>
  <TitlesOfParts>
    <vt:vector size="4" baseType="lpstr">
      <vt:lpstr>Informacje o obiektach</vt:lpstr>
      <vt:lpstr>'Informacje o obiektach'!_Hlk102372440</vt:lpstr>
      <vt:lpstr>'Informacje o obiektach'!_Hlk93665011</vt:lpstr>
      <vt:lpstr>'Informacje o obiektach'!Obszar_wydruku</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Maciej Watkowski</dc:creator>
  <cp:keywords/>
  <dc:description/>
  <cp:lastModifiedBy>Bożena Gołaś</cp:lastModifiedBy>
  <cp:revision/>
  <cp:lastPrinted>2019-04-16T13:02:32Z</cp:lastPrinted>
  <dcterms:created xsi:type="dcterms:W3CDTF">2013-04-17T09:30:41Z</dcterms:created>
  <dcterms:modified xsi:type="dcterms:W3CDTF">2022-06-06T10:36:07Z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347b247-e90e-43a3-9d7b-004f14ae6873_Enabled">
    <vt:lpwstr>true</vt:lpwstr>
  </property>
  <property fmtid="{D5CDD505-2E9C-101B-9397-08002B2CF9AE}" pid="3" name="MSIP_Label_d347b247-e90e-43a3-9d7b-004f14ae6873_SetDate">
    <vt:lpwstr>2022-01-22T21:46:12Z</vt:lpwstr>
  </property>
  <property fmtid="{D5CDD505-2E9C-101B-9397-08002B2CF9AE}" pid="4" name="MSIP_Label_d347b247-e90e-43a3-9d7b-004f14ae6873_Method">
    <vt:lpwstr>Standard</vt:lpwstr>
  </property>
  <property fmtid="{D5CDD505-2E9C-101B-9397-08002B2CF9AE}" pid="5" name="MSIP_Label_d347b247-e90e-43a3-9d7b-004f14ae6873_Name">
    <vt:lpwstr>d347b247-e90e-43a3-9d7b-004f14ae6873</vt:lpwstr>
  </property>
  <property fmtid="{D5CDD505-2E9C-101B-9397-08002B2CF9AE}" pid="6" name="MSIP_Label_d347b247-e90e-43a3-9d7b-004f14ae6873_SiteId">
    <vt:lpwstr>76e3921f-489b-4b7e-9547-9ea297add9b5</vt:lpwstr>
  </property>
  <property fmtid="{D5CDD505-2E9C-101B-9397-08002B2CF9AE}" pid="7" name="MSIP_Label_d347b247-e90e-43a3-9d7b-004f14ae6873_ActionId">
    <vt:lpwstr>edff90f8-1f0e-4f3c-b6a6-79ab181c63d9</vt:lpwstr>
  </property>
  <property fmtid="{D5CDD505-2E9C-101B-9397-08002B2CF9AE}" pid="8" name="MSIP_Label_d347b247-e90e-43a3-9d7b-004f14ae6873_ContentBits">
    <vt:lpwstr>0</vt:lpwstr>
  </property>
</Properties>
</file>