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Przetargi Zamówienia\W OPRACOWANIU\Dostawa mebli i wyposażenia do Budynku Centrum Obsługi Tunelu pod Świną w Świnoujściu\Tabele gotowe\"/>
    </mc:Choice>
  </mc:AlternateContent>
  <xr:revisionPtr revIDLastSave="0" documentId="13_ncr:1_{8ACF871A-A3F2-4B30-BEE4-2118A4AA71C9}" xr6:coauthVersionLast="47" xr6:coauthVersionMax="47" xr10:uidLastSave="{00000000-0000-0000-0000-000000000000}"/>
  <bookViews>
    <workbookView xWindow="23880" yWindow="-120" windowWidth="16440" windowHeight="283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G17" i="1"/>
  <c r="G16" i="1"/>
  <c r="G15" i="1"/>
  <c r="G14" i="1"/>
  <c r="G13" i="1" l="1"/>
  <c r="G12" i="1"/>
  <c r="G11" i="1"/>
  <c r="G10" i="1"/>
  <c r="G9" i="1"/>
  <c r="G8" i="1"/>
  <c r="G7" i="1"/>
  <c r="G18" i="1"/>
  <c r="G6" i="1"/>
  <c r="G5" i="1"/>
</calcChain>
</file>

<file path=xl/sharedStrings.xml><?xml version="1.0" encoding="utf-8"?>
<sst xmlns="http://schemas.openxmlformats.org/spreadsheetml/2006/main" count="42" uniqueCount="39">
  <si>
    <t>Komórki do wypełnienia przez Wykonawcę w kolorze jasnozielonym:</t>
  </si>
  <si>
    <t>Wycena elementów</t>
  </si>
  <si>
    <t>L.p.</t>
  </si>
  <si>
    <t>Nazwa</t>
  </si>
  <si>
    <t>Opis</t>
  </si>
  <si>
    <t>Zakładany wygląd</t>
  </si>
  <si>
    <t>Cena jednostkowa netto</t>
  </si>
  <si>
    <t xml:space="preserve">Ilość </t>
  </si>
  <si>
    <t>Wartość netto</t>
  </si>
  <si>
    <t>Wartość brutto</t>
  </si>
  <si>
    <t>Koszty dostawy, montażu, instalacji</t>
  </si>
  <si>
    <t>RAZEM</t>
  </si>
  <si>
    <t>VAT (%)</t>
  </si>
  <si>
    <t>CZĘŚĆ 4 Wyposażenie i akcesoria</t>
  </si>
  <si>
    <t>Podłogowy dystrybutor wody</t>
  </si>
  <si>
    <t>Czajniki elektryczne</t>
  </si>
  <si>
    <t xml:space="preserve">Wymagania:
- pojemność [l] minimum: 1.6,
- moc grzałki [W] minimum: 2200,
- element grzejny: grzałka ukryta,
- filtr: antywapienny,
- wykonanie: szkło-stal nierdzewna,
- kolor: czarno-srebrno-przezroczysty,
- element grzejny: grzałka ukryta,
</t>
  </si>
  <si>
    <t>Wieszak ubraniowy wolnostojący</t>
  </si>
  <si>
    <t xml:space="preserve">Wymagania:
- wykonany ze elementów stalowych,
- kolor czarny/szary,
- malowany proszkowo,
- uchwyt na parasole,
</t>
  </si>
  <si>
    <t>kosze na śmieci duży zamykany</t>
  </si>
  <si>
    <t xml:space="preserve">Wymagania:
- pojemność: ok. 35 litrów,
- wkład z tworzywa sztucznego lub system mocowania worka,
- mechanizm nożny do otwierania,
</t>
  </si>
  <si>
    <t>kosz na śmieci pod biurko otwarty</t>
  </si>
  <si>
    <t xml:space="preserve">Wymagania:
- pojemność: ok. 20 litrów,
- powierzchnia: siatka,
- materiał: stal nierdzewna,
- kolor: czarny,
- kosz otwarty, bez pokrywy,
</t>
  </si>
  <si>
    <t>komplet zastawy stołowej</t>
  </si>
  <si>
    <t xml:space="preserve">Wymagania:
Komplet zastawy stołowej dla 12 osób składający się z:
- 1 talerz śniadaniowy o średnicy ok. 20 cm,
- 1 talerz obiadowy o średnicy ok. 26,0 cm,
- 1 miska o średnicy ok. 15 cm, głębokość ok. 7 cm,
- możliwość mycia w zmywarce,
- możliwość używania w mikrofali,
</t>
  </si>
  <si>
    <t>szklanka/kubek</t>
  </si>
  <si>
    <t xml:space="preserve">Wymagania:
- komplet 12 szt.,
- materiał: szkło/porcelana,
- z uchwytem/uchem,
- pojemność: ok. 330 ml,
- możliwość mycia w zmywarce,
</t>
  </si>
  <si>
    <t xml:space="preserve">Wymagania:
- komplet 12 szt.,
- materiał: szkło/porcelana,
- bez uchwytu,
- pojemność: ok. 480 ml,
- możliwość mycia w zmywarce,
</t>
  </si>
  <si>
    <t>pojemnik na przyprawy</t>
  </si>
  <si>
    <t xml:space="preserve">Wymagania:
- komplet 2 szt.,
- wykonany ze stali nierdzewnej i lub szkła,
- pojemność: ok. 100 ml.,
- przeznaczenie do soli i pieprzu,
</t>
  </si>
  <si>
    <t>komplet sztućców</t>
  </si>
  <si>
    <t xml:space="preserve">Wymagania:
Komplet sztućców dla 12 osób składający się z:
- łyżka stołowa,
- widelec stołowy,
- nóż stołowy,
- łyżeczka do kawy/herbaty,
- wykonaniu ze stali nierdzewnej,
- możliwość mycia w zmywarce,
</t>
  </si>
  <si>
    <t>zestaw noży</t>
  </si>
  <si>
    <t xml:space="preserve">Wymagania:
Zestaw noży składający się z
- nóż szefa kuchni ok. 8”,
- nóż kuchenny ok. 8”,
- nóż do chleba ok. 8”,
- nóż kuchenny ok. 5”,
- nóż do jarzyn ok. 4”,
- materiał: stal nierdzewna, drewno/tworzywo sztuczne,
</t>
  </si>
  <si>
    <t>Garnek</t>
  </si>
  <si>
    <t xml:space="preserve">Wymagania:
- garnek z pokrywką, pojemność ok. 1,5 l.,
- materiał: stal nierdzewna,
- przystosowanie do kuchenek: indukcyjnych,
- kolor: srebrny,
- płaskie pokrywki szklane umożliwiają łatwą kontrolę gotowania,
- możliwość mycia w zmywarce,
</t>
  </si>
  <si>
    <t>Zestaw patelni</t>
  </si>
  <si>
    <t xml:space="preserve">Wymagania:
Zestaw noży składający się z:
- patelnia średnica 22 cm,
- patelnia średnica 24 cm,
- materiał: stal nierdzewna/aluminium/kamień,
- przystosowanie do kuchenek: indukcyjnych,
- kolor: srebrny/czarny,
- płaskie pokrywki szklane umożliwiają łatwą kontrolę gotowania,
- powłoka nieprzywierająca,
- możliwość mycia w zmywarce,
</t>
  </si>
  <si>
    <t xml:space="preserve">Wymagania:
- kolorystyka: czarny,
- zasilanie w wodę: z sieci,
- trzy rodzaje wody filtrowanej - zimna, gorąca, gazowana,
- możliwości instalacji wewnątrz dużej butli CO2: tak,
- butla CO2: 1 szt. o pojemności minimum 4 litrów w zestawie z kompletem do przyłączenia (reduktor, wężyki itd.),
- poziom nasycenia CO2: do 4 mg/litr (regulowany),
- filtracja wody: wbudowany wymienny filtr,
- filtr wody: 2 stopniowa filtracja węgiel aktywny, filtracja mechaniczna ; wydajność minimum 3000 litrów, wymiana wkładów bez użycia narzędzi - na zasadzie "wykręć - wkręć",
- ilość filtrów w zestawie: 2 szt.,
- zestaw akcesoriów do przyłączenia do sieci,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</si>
</sst>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sz val="28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0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showGridLines="0" tabSelected="1" topLeftCell="C6" zoomScale="85" zoomScaleNormal="85" workbookViewId="0">
      <selection activeCell="F10" sqref="F10"/>
    </sheetView>
  </sheetViews>
  <sheetFormatPr defaultColWidth="0" defaultRowHeight="15" zeroHeight="1" x14ac:dyDescent="0.25"/>
  <cols>
    <col min="1" max="1" width="15.140625" customWidth="1"/>
    <col min="2" max="2" width="21.5703125" customWidth="1"/>
    <col min="3" max="3" width="57.42578125" customWidth="1"/>
    <col min="4" max="4" width="32.85546875" customWidth="1"/>
    <col min="5" max="5" width="15.140625" customWidth="1"/>
    <col min="6" max="8" width="17.28515625" customWidth="1"/>
    <col min="9" max="9" width="0" hidden="1" customWidth="1"/>
    <col min="10" max="16384" width="9.140625" hidden="1"/>
  </cols>
  <sheetData>
    <row r="1" spans="1:9" ht="50.1" customHeight="1" x14ac:dyDescent="0.25">
      <c r="A1" s="16" t="s">
        <v>0</v>
      </c>
      <c r="B1" s="16"/>
      <c r="C1" s="16"/>
      <c r="D1" s="16"/>
      <c r="E1" s="1"/>
      <c r="F1" s="2"/>
      <c r="G1" s="2"/>
    </row>
    <row r="2" spans="1:9" ht="50.1" customHeight="1" x14ac:dyDescent="0.55000000000000004">
      <c r="A2" s="15" t="s">
        <v>1</v>
      </c>
      <c r="B2" s="15"/>
      <c r="C2" s="15"/>
      <c r="D2" s="15"/>
      <c r="E2" s="15"/>
      <c r="F2" s="15"/>
      <c r="G2" s="15"/>
      <c r="H2" s="15"/>
      <c r="I2" s="3"/>
    </row>
    <row r="3" spans="1:9" ht="50.1" customHeight="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</row>
    <row r="4" spans="1:9" ht="50.1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9" ht="191.25" x14ac:dyDescent="0.25">
      <c r="A5" s="4">
        <v>1</v>
      </c>
      <c r="B5" s="5" t="s">
        <v>14</v>
      </c>
      <c r="C5" s="6" t="s">
        <v>38</v>
      </c>
      <c r="D5" s="4"/>
      <c r="E5" s="14"/>
      <c r="F5" s="8">
        <v>1</v>
      </c>
      <c r="G5" s="7">
        <f t="shared" ref="G5:G17" si="0">E5*F5</f>
        <v>0</v>
      </c>
      <c r="H5" s="14"/>
    </row>
    <row r="6" spans="1:9" ht="114.75" x14ac:dyDescent="0.25">
      <c r="A6" s="4">
        <v>2</v>
      </c>
      <c r="B6" s="5" t="s">
        <v>15</v>
      </c>
      <c r="C6" s="6" t="s">
        <v>16</v>
      </c>
      <c r="D6" s="4"/>
      <c r="E6" s="14"/>
      <c r="F6" s="9">
        <v>2</v>
      </c>
      <c r="G6" s="7">
        <f t="shared" si="0"/>
        <v>0</v>
      </c>
      <c r="H6" s="14"/>
    </row>
    <row r="7" spans="1:9" ht="76.5" x14ac:dyDescent="0.25">
      <c r="A7" s="4">
        <v>3</v>
      </c>
      <c r="B7" s="5" t="s">
        <v>17</v>
      </c>
      <c r="C7" s="6" t="s">
        <v>18</v>
      </c>
      <c r="D7" s="19"/>
      <c r="E7" s="14"/>
      <c r="F7" s="8">
        <v>4</v>
      </c>
      <c r="G7" s="7">
        <f t="shared" si="0"/>
        <v>0</v>
      </c>
      <c r="H7" s="14"/>
    </row>
    <row r="8" spans="1:9" ht="63.75" x14ac:dyDescent="0.25">
      <c r="A8" s="4">
        <v>4</v>
      </c>
      <c r="B8" s="5" t="s">
        <v>19</v>
      </c>
      <c r="C8" s="6" t="s">
        <v>20</v>
      </c>
      <c r="D8" s="4"/>
      <c r="E8" s="14"/>
      <c r="F8" s="9">
        <v>2</v>
      </c>
      <c r="G8" s="7">
        <f t="shared" si="0"/>
        <v>0</v>
      </c>
      <c r="H8" s="14"/>
    </row>
    <row r="9" spans="1:9" ht="89.25" x14ac:dyDescent="0.25">
      <c r="A9" s="4">
        <v>5</v>
      </c>
      <c r="B9" s="5" t="s">
        <v>21</v>
      </c>
      <c r="C9" s="6" t="s">
        <v>22</v>
      </c>
      <c r="D9" s="4"/>
      <c r="E9" s="14"/>
      <c r="F9" s="8">
        <v>5</v>
      </c>
      <c r="G9" s="7">
        <f t="shared" si="0"/>
        <v>0</v>
      </c>
      <c r="H9" s="14"/>
    </row>
    <row r="10" spans="1:9" ht="102" x14ac:dyDescent="0.25">
      <c r="A10" s="19">
        <v>6</v>
      </c>
      <c r="B10" s="20" t="s">
        <v>23</v>
      </c>
      <c r="C10" s="21" t="s">
        <v>24</v>
      </c>
      <c r="D10" s="4"/>
      <c r="E10" s="14"/>
      <c r="F10" s="9">
        <v>1</v>
      </c>
      <c r="G10" s="7">
        <f t="shared" si="0"/>
        <v>0</v>
      </c>
      <c r="H10" s="14"/>
    </row>
    <row r="11" spans="1:9" ht="89.25" x14ac:dyDescent="0.25">
      <c r="A11" s="19">
        <v>7</v>
      </c>
      <c r="B11" s="20" t="s">
        <v>25</v>
      </c>
      <c r="C11" s="21" t="s">
        <v>26</v>
      </c>
      <c r="D11" s="19"/>
      <c r="E11" s="14"/>
      <c r="F11" s="8">
        <v>1</v>
      </c>
      <c r="G11" s="7">
        <f t="shared" si="0"/>
        <v>0</v>
      </c>
      <c r="H11" s="14"/>
    </row>
    <row r="12" spans="1:9" ht="89.25" x14ac:dyDescent="0.25">
      <c r="A12" s="19">
        <v>8</v>
      </c>
      <c r="B12" s="20" t="s">
        <v>25</v>
      </c>
      <c r="C12" s="21" t="s">
        <v>27</v>
      </c>
      <c r="D12" s="4"/>
      <c r="E12" s="14"/>
      <c r="F12" s="9">
        <v>1</v>
      </c>
      <c r="G12" s="7">
        <f t="shared" si="0"/>
        <v>0</v>
      </c>
      <c r="H12" s="14"/>
    </row>
    <row r="13" spans="1:9" ht="76.5" x14ac:dyDescent="0.25">
      <c r="A13" s="19">
        <v>9</v>
      </c>
      <c r="B13" s="20" t="s">
        <v>28</v>
      </c>
      <c r="C13" s="21" t="s">
        <v>29</v>
      </c>
      <c r="D13" s="4"/>
      <c r="E13" s="14"/>
      <c r="F13" s="9">
        <v>3</v>
      </c>
      <c r="G13" s="7">
        <f t="shared" si="0"/>
        <v>0</v>
      </c>
      <c r="H13" s="14"/>
    </row>
    <row r="14" spans="1:9" ht="114.75" x14ac:dyDescent="0.25">
      <c r="A14" s="4">
        <v>10</v>
      </c>
      <c r="B14" s="5" t="s">
        <v>30</v>
      </c>
      <c r="C14" s="6" t="s">
        <v>31</v>
      </c>
      <c r="D14" s="4"/>
      <c r="E14" s="14"/>
      <c r="F14" s="9">
        <v>1</v>
      </c>
      <c r="G14" s="7">
        <f t="shared" si="0"/>
        <v>0</v>
      </c>
      <c r="H14" s="14"/>
    </row>
    <row r="15" spans="1:9" ht="114.75" x14ac:dyDescent="0.25">
      <c r="A15" s="4">
        <v>11</v>
      </c>
      <c r="B15" s="5" t="s">
        <v>32</v>
      </c>
      <c r="C15" s="6" t="s">
        <v>33</v>
      </c>
      <c r="D15" s="4"/>
      <c r="E15" s="14"/>
      <c r="F15" s="9">
        <v>1</v>
      </c>
      <c r="G15" s="7">
        <f t="shared" si="0"/>
        <v>0</v>
      </c>
      <c r="H15" s="14"/>
    </row>
    <row r="16" spans="1:9" ht="102" x14ac:dyDescent="0.25">
      <c r="A16" s="4">
        <v>12</v>
      </c>
      <c r="B16" s="5" t="s">
        <v>34</v>
      </c>
      <c r="C16" s="6" t="s">
        <v>35</v>
      </c>
      <c r="D16" s="4"/>
      <c r="E16" s="14"/>
      <c r="F16" s="9">
        <v>2</v>
      </c>
      <c r="G16" s="7">
        <f t="shared" si="0"/>
        <v>0</v>
      </c>
      <c r="H16" s="14"/>
    </row>
    <row r="17" spans="1:8" ht="140.25" x14ac:dyDescent="0.25">
      <c r="A17" s="4">
        <v>13</v>
      </c>
      <c r="B17" s="5" t="s">
        <v>36</v>
      </c>
      <c r="C17" s="6" t="s">
        <v>37</v>
      </c>
      <c r="D17" s="4"/>
      <c r="E17" s="14"/>
      <c r="F17" s="9">
        <v>1</v>
      </c>
      <c r="G17" s="7">
        <f t="shared" si="0"/>
        <v>0</v>
      </c>
      <c r="H17" s="14"/>
    </row>
    <row r="18" spans="1:8" ht="50.1" customHeight="1" x14ac:dyDescent="0.25">
      <c r="A18" s="17" t="s">
        <v>10</v>
      </c>
      <c r="B18" s="17"/>
      <c r="C18" s="17"/>
      <c r="D18" s="17"/>
      <c r="E18" s="14"/>
      <c r="F18" s="10">
        <v>1</v>
      </c>
      <c r="G18" s="7">
        <f t="shared" ref="G18" si="1">E18*F18</f>
        <v>0</v>
      </c>
      <c r="H18" s="14"/>
    </row>
    <row r="19" spans="1:8" ht="50.1" customHeight="1" x14ac:dyDescent="0.25">
      <c r="A19" s="18" t="s">
        <v>11</v>
      </c>
      <c r="B19" s="18"/>
      <c r="C19" s="18"/>
      <c r="D19" s="18"/>
      <c r="E19" s="18"/>
      <c r="F19" s="11" t="s">
        <v>8</v>
      </c>
      <c r="G19" s="11" t="s">
        <v>12</v>
      </c>
      <c r="H19" s="11" t="s">
        <v>9</v>
      </c>
    </row>
    <row r="20" spans="1:8" ht="50.1" customHeight="1" x14ac:dyDescent="0.25">
      <c r="A20" s="18"/>
      <c r="B20" s="18"/>
      <c r="C20" s="18"/>
      <c r="D20" s="18"/>
      <c r="E20" s="18"/>
      <c r="F20" s="12">
        <f>SUM(G5:G18)</f>
        <v>0</v>
      </c>
      <c r="G20" s="13">
        <v>0.23</v>
      </c>
      <c r="H20" s="12">
        <f>SUM(H5:H18)</f>
        <v>0</v>
      </c>
    </row>
  </sheetData>
  <sheetProtection algorithmName="SHA-512" hashValue="QtmSTUBENe2+6KMiLTv+kjEgT7NpOGD2zkVvj7VluMjCnuVUfbqM9RTIgXxce8HobSWeJc/76kv9Ck/y1BuPiA==" saltValue="xVOUwKYeA6mewDr559gOqg==" spinCount="100000" sheet="1" formatCells="0" formatColumns="0" formatRows="0" insertColumns="0" insertRows="0" insertHyperlinks="0" deleteColumns="0" deleteRows="0" sort="0" autoFilter="0" pivotTables="0"/>
  <mergeCells count="5">
    <mergeCell ref="A19:E20"/>
    <mergeCell ref="A18:D18"/>
    <mergeCell ref="A2:H2"/>
    <mergeCell ref="A3:H3"/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ZDM</dc:creator>
  <cp:lastModifiedBy>ZDM</cp:lastModifiedBy>
  <dcterms:created xsi:type="dcterms:W3CDTF">2015-06-05T18:19:34Z</dcterms:created>
  <dcterms:modified xsi:type="dcterms:W3CDTF">2023-03-10T07:54:42Z</dcterms:modified>
</cp:coreProperties>
</file>