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YWATNE\GR_PRAWNA\Przetargi\PRZETARGI_2023\ZP_8_odpady 160103 oraz 150203\ZP_8_2023_SWZ\"/>
    </mc:Choice>
  </mc:AlternateContent>
  <xr:revisionPtr revIDLastSave="0" documentId="13_ncr:1_{7CCD1DF1-5228-40B4-8ED8-457D3CCD9B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fullPrecision="0"/>
</workbook>
</file>

<file path=xl/calcChain.xml><?xml version="1.0" encoding="utf-8"?>
<calcChain xmlns="http://schemas.openxmlformats.org/spreadsheetml/2006/main">
  <c r="F23" i="1" l="1"/>
  <c r="H23" i="1" s="1"/>
  <c r="H22" i="1"/>
  <c r="H24" i="1" s="1"/>
  <c r="F22" i="1"/>
  <c r="F19" i="1"/>
  <c r="H19" i="1" s="1"/>
  <c r="F18" i="1"/>
  <c r="H18" i="1" s="1"/>
  <c r="H20" i="1" s="1"/>
  <c r="F15" i="1"/>
  <c r="H15" i="1" s="1"/>
  <c r="H14" i="1"/>
  <c r="H16" i="1" s="1"/>
  <c r="F14" i="1"/>
  <c r="F16" i="1" s="1"/>
  <c r="F24" i="1" l="1"/>
  <c r="F20" i="1"/>
</calcChain>
</file>

<file path=xl/sharedStrings.xml><?xml version="1.0" encoding="utf-8"?>
<sst xmlns="http://schemas.openxmlformats.org/spreadsheetml/2006/main" count="43" uniqueCount="35">
  <si>
    <t>l.p</t>
  </si>
  <si>
    <t>Cena brutto w zł</t>
  </si>
  <si>
    <t>a</t>
  </si>
  <si>
    <t>b</t>
  </si>
  <si>
    <t>c</t>
  </si>
  <si>
    <t>d</t>
  </si>
  <si>
    <t>INFORMACJE OGÓLNE dot. wypełniania formularza</t>
  </si>
  <si>
    <t>Należy wypełniać jedynie białe części arkusza</t>
  </si>
  <si>
    <t>FORMULARZ CENOWY</t>
  </si>
  <si>
    <t>W przypadku wypełniania Formularza cenowego poza programem excel należy stosować wzory z wiersza drugiego tabeli</t>
  </si>
  <si>
    <t>Przedmiot zamówienia
Kod odpadów</t>
  </si>
  <si>
    <t>Ilość odpadów (Mg)</t>
  </si>
  <si>
    <t>Wartość netto w zł</t>
  </si>
  <si>
    <t>Cena jednostkowa netto za 1 Mg w zł</t>
  </si>
  <si>
    <t>xxx</t>
  </si>
  <si>
    <t>CZĘŚĆ NR 1</t>
  </si>
  <si>
    <t>RAZEM CZĘŚĆ NR 1:</t>
  </si>
  <si>
    <t>CZĘŚĆ NR 2</t>
  </si>
  <si>
    <t>RAZEM CZĘŚĆ NR 2:</t>
  </si>
  <si>
    <t>Stawka VAT %</t>
  </si>
  <si>
    <t>Zamówienie podstawowe / Prawo opcji</t>
  </si>
  <si>
    <t>e</t>
  </si>
  <si>
    <t>f=d*e</t>
  </si>
  <si>
    <t>g</t>
  </si>
  <si>
    <t>h=f+f*g</t>
  </si>
  <si>
    <t>Zamówienie podstawowe</t>
  </si>
  <si>
    <t>Prawo opcji</t>
  </si>
  <si>
    <t>Należy sporządzić w postaci elektronicznej i podpisać kwalifikowanym podpisem elektronicznym</t>
  </si>
  <si>
    <t>Załącznik nr 2 do SWZ / Załącznik nr 2 do umowy</t>
  </si>
  <si>
    <t>CZĘŚĆ NR 3</t>
  </si>
  <si>
    <t>RAZEM CZĘŚĆ NR 3:</t>
  </si>
  <si>
    <t>PRAWO OPCJI - zgodnie z zapisami SWZ cena jednostkowa odbioru, transportu i zagospodarowania odpadów objętych prawem opcji winna być taka sama jak cena wykonania usługi w ramach zamówienia podstawowego</t>
  </si>
  <si>
    <t>Sprawa nr ZP/8/2023</t>
  </si>
  <si>
    <t>160103 Opony przemysłowe</t>
  </si>
  <si>
    <t>160103 Opony samochodowe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</si>
</sst>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00"/>
  </numFmts>
  <fonts count="7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3" borderId="0" xfId="0" applyFont="1" applyFill="1"/>
    <xf numFmtId="49" fontId="1" fillId="3" borderId="0" xfId="0" applyNumberFormat="1" applyFont="1" applyFill="1"/>
    <xf numFmtId="0" fontId="3" fillId="3" borderId="0" xfId="0" applyFont="1" applyFill="1" applyAlignment="1">
      <alignment horizontal="right"/>
    </xf>
    <xf numFmtId="0" fontId="1" fillId="0" borderId="0" xfId="0" applyFont="1"/>
    <xf numFmtId="0" fontId="3" fillId="3" borderId="0" xfId="0" applyFont="1" applyFill="1" applyAlignment="1">
      <alignment horizontal="left" vertical="center"/>
    </xf>
    <xf numFmtId="49" fontId="3" fillId="3" borderId="0" xfId="0" applyNumberFormat="1" applyFont="1" applyFill="1"/>
    <xf numFmtId="164" fontId="1" fillId="3" borderId="0" xfId="0" applyNumberFormat="1" applyFont="1" applyFill="1" applyAlignment="1">
      <alignment vertical="center"/>
    </xf>
    <xf numFmtId="4" fontId="3" fillId="3" borderId="0" xfId="0" applyNumberFormat="1" applyFont="1" applyFill="1" applyAlignment="1">
      <alignment vertical="center"/>
    </xf>
    <xf numFmtId="4" fontId="1" fillId="3" borderId="0" xfId="0" applyNumberFormat="1" applyFont="1" applyFill="1"/>
    <xf numFmtId="49" fontId="1" fillId="0" borderId="0" xfId="0" applyNumberFormat="1" applyFont="1"/>
    <xf numFmtId="0" fontId="1" fillId="0" borderId="0" xfId="0" applyFont="1" applyAlignment="1">
      <alignment horizontal="right"/>
    </xf>
    <xf numFmtId="0" fontId="5" fillId="0" borderId="0" xfId="0" applyFont="1"/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3" fontId="1" fillId="3" borderId="2" xfId="1" applyNumberForma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right" vertical="center"/>
    </xf>
    <xf numFmtId="0" fontId="3" fillId="3" borderId="2" xfId="1" applyFont="1" applyFill="1" applyBorder="1" applyAlignment="1">
      <alignment horizontal="right" vertical="center"/>
    </xf>
    <xf numFmtId="4" fontId="3" fillId="3" borderId="2" xfId="1" applyNumberFormat="1" applyFont="1" applyFill="1" applyBorder="1" applyAlignment="1">
      <alignment horizontal="right" vertical="center"/>
    </xf>
    <xf numFmtId="0" fontId="3" fillId="3" borderId="2" xfId="1" applyFont="1" applyFill="1" applyBorder="1" applyAlignment="1">
      <alignment horizontal="center" vertical="center"/>
    </xf>
    <xf numFmtId="3" fontId="4" fillId="4" borderId="2" xfId="0" applyNumberFormat="1" applyFont="1" applyFill="1" applyBorder="1" applyAlignment="1">
      <alignment horizontal="center" vertical="center" wrapText="1"/>
    </xf>
    <xf numFmtId="4" fontId="1" fillId="0" borderId="2" xfId="1" applyNumberFormat="1" applyBorder="1" applyAlignment="1">
      <alignment horizontal="right" vertical="center"/>
    </xf>
    <xf numFmtId="9" fontId="1" fillId="2" borderId="2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6" fillId="3" borderId="0" xfId="0" applyFont="1" applyFill="1" applyAlignment="1">
      <alignment horizontal="left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9"/>
  <sheetViews>
    <sheetView tabSelected="1" zoomScale="115" zoomScaleNormal="115" workbookViewId="0">
      <selection activeCell="K27" sqref="K27:K28"/>
    </sheetView>
  </sheetViews>
  <sheetFormatPr defaultColWidth="9.140625" defaultRowHeight="12.75" x14ac:dyDescent="0.2"/>
  <cols>
    <col min="1" max="1" width="5.85546875" style="4" customWidth="1"/>
    <col min="2" max="2" width="25.140625" style="10" customWidth="1"/>
    <col min="3" max="3" width="23.28515625" style="10" customWidth="1"/>
    <col min="4" max="4" width="11.7109375" style="4" customWidth="1"/>
    <col min="5" max="5" width="22.140625" style="4" customWidth="1"/>
    <col min="6" max="6" width="20.140625" style="4" customWidth="1"/>
    <col min="7" max="7" width="10.140625" style="4" customWidth="1"/>
    <col min="8" max="8" width="20.42578125" style="4" customWidth="1"/>
    <col min="9" max="16384" width="9.140625" style="4"/>
  </cols>
  <sheetData>
    <row r="1" spans="1:12" x14ac:dyDescent="0.2">
      <c r="A1" s="4" t="s">
        <v>32</v>
      </c>
      <c r="L1" s="11" t="s">
        <v>28</v>
      </c>
    </row>
    <row r="3" spans="1:12" x14ac:dyDescent="0.2">
      <c r="A3" s="1"/>
      <c r="B3" s="2"/>
      <c r="C3" s="2"/>
      <c r="D3" s="1"/>
      <c r="E3" s="1"/>
      <c r="F3" s="1"/>
      <c r="G3" s="1"/>
      <c r="H3" s="3"/>
    </row>
    <row r="4" spans="1:12" x14ac:dyDescent="0.2">
      <c r="A4" s="5" t="s">
        <v>6</v>
      </c>
      <c r="B4" s="6"/>
      <c r="C4" s="6"/>
      <c r="D4" s="1"/>
      <c r="E4" s="7"/>
      <c r="F4" s="1"/>
      <c r="G4" s="8"/>
      <c r="H4" s="1"/>
    </row>
    <row r="5" spans="1:12" x14ac:dyDescent="0.2">
      <c r="A5" s="5" t="s">
        <v>7</v>
      </c>
      <c r="B5" s="6"/>
      <c r="C5" s="6"/>
      <c r="D5" s="1"/>
      <c r="E5" s="1"/>
      <c r="F5" s="1"/>
      <c r="G5" s="9"/>
      <c r="H5" s="1"/>
    </row>
    <row r="6" spans="1:12" x14ac:dyDescent="0.2">
      <c r="A6" s="5" t="s">
        <v>9</v>
      </c>
      <c r="B6" s="6"/>
      <c r="C6" s="6"/>
      <c r="D6" s="1"/>
      <c r="E6" s="1"/>
      <c r="F6" s="1"/>
      <c r="G6" s="9"/>
      <c r="H6" s="1"/>
    </row>
    <row r="7" spans="1:12" x14ac:dyDescent="0.2">
      <c r="A7" s="5"/>
      <c r="B7" s="6"/>
      <c r="C7" s="6"/>
      <c r="D7" s="1"/>
      <c r="E7" s="1"/>
      <c r="F7" s="1"/>
      <c r="G7" s="9"/>
      <c r="H7" s="1"/>
    </row>
    <row r="8" spans="1:12" ht="45" customHeight="1" x14ac:dyDescent="0.2">
      <c r="A8" s="31" t="s">
        <v>31</v>
      </c>
      <c r="B8" s="31"/>
      <c r="C8" s="31"/>
      <c r="D8" s="31"/>
      <c r="E8" s="31"/>
      <c r="F8" s="31"/>
      <c r="G8" s="31"/>
      <c r="H8" s="31"/>
    </row>
    <row r="9" spans="1:12" x14ac:dyDescent="0.2">
      <c r="A9" s="5"/>
      <c r="B9" s="6"/>
      <c r="C9" s="6"/>
      <c r="D9" s="1"/>
      <c r="E9" s="1"/>
      <c r="F9" s="1"/>
      <c r="G9" s="9"/>
      <c r="H9" s="1"/>
    </row>
    <row r="10" spans="1:12" x14ac:dyDescent="0.2">
      <c r="A10" s="30" t="s">
        <v>8</v>
      </c>
      <c r="B10" s="30"/>
      <c r="C10" s="30"/>
      <c r="D10" s="30"/>
      <c r="E10" s="30"/>
      <c r="F10" s="30"/>
      <c r="G10" s="30"/>
      <c r="H10" s="30"/>
    </row>
    <row r="11" spans="1:12" ht="24.75" customHeight="1" x14ac:dyDescent="0.2">
      <c r="A11" s="13" t="s">
        <v>0</v>
      </c>
      <c r="B11" s="14" t="s">
        <v>10</v>
      </c>
      <c r="C11" s="14" t="s">
        <v>20</v>
      </c>
      <c r="D11" s="13" t="s">
        <v>11</v>
      </c>
      <c r="E11" s="13" t="s">
        <v>13</v>
      </c>
      <c r="F11" s="13" t="s">
        <v>12</v>
      </c>
      <c r="G11" s="13" t="s">
        <v>19</v>
      </c>
      <c r="H11" s="13" t="s">
        <v>1</v>
      </c>
    </row>
    <row r="12" spans="1:12" x14ac:dyDescent="0.2">
      <c r="A12" s="15" t="s">
        <v>2</v>
      </c>
      <c r="B12" s="16" t="s">
        <v>3</v>
      </c>
      <c r="C12" s="16" t="s">
        <v>4</v>
      </c>
      <c r="D12" s="15" t="s">
        <v>5</v>
      </c>
      <c r="E12" s="15" t="s">
        <v>21</v>
      </c>
      <c r="F12" s="15" t="s">
        <v>22</v>
      </c>
      <c r="G12" s="15" t="s">
        <v>23</v>
      </c>
      <c r="H12" s="15" t="s">
        <v>24</v>
      </c>
    </row>
    <row r="13" spans="1:12" x14ac:dyDescent="0.2">
      <c r="A13" s="17"/>
      <c r="B13" s="18" t="s">
        <v>15</v>
      </c>
      <c r="C13" s="18"/>
      <c r="D13" s="17"/>
      <c r="E13" s="17"/>
      <c r="F13" s="17"/>
      <c r="G13" s="17"/>
      <c r="H13" s="17"/>
    </row>
    <row r="14" spans="1:12" x14ac:dyDescent="0.2">
      <c r="A14" s="19">
        <v>1</v>
      </c>
      <c r="B14" s="20">
        <v>150203</v>
      </c>
      <c r="C14" s="21" t="s">
        <v>25</v>
      </c>
      <c r="D14" s="22">
        <v>2</v>
      </c>
      <c r="E14" s="28"/>
      <c r="F14" s="23" t="str">
        <f>IF(E14="","",ROUND(D14*E14,2))</f>
        <v/>
      </c>
      <c r="G14" s="29"/>
      <c r="H14" s="23" t="str">
        <f t="shared" ref="H14:H18" si="0">IF(G14="","",ROUND(F14+F14*G14,2))</f>
        <v/>
      </c>
    </row>
    <row r="15" spans="1:12" x14ac:dyDescent="0.2">
      <c r="A15" s="19">
        <v>2</v>
      </c>
      <c r="B15" s="20">
        <v>150203</v>
      </c>
      <c r="C15" s="21" t="s">
        <v>26</v>
      </c>
      <c r="D15" s="22">
        <v>1</v>
      </c>
      <c r="E15" s="28"/>
      <c r="F15" s="23" t="str">
        <f>IF(E14="","",ROUND(D15*E14,2))</f>
        <v/>
      </c>
      <c r="G15" s="29"/>
      <c r="H15" s="23" t="str">
        <f>IF(G14="","",ROUND(F15+F15*G14,2))</f>
        <v/>
      </c>
    </row>
    <row r="16" spans="1:12" x14ac:dyDescent="0.2">
      <c r="A16" s="19"/>
      <c r="B16" s="21"/>
      <c r="C16" s="21"/>
      <c r="D16" s="22"/>
      <c r="E16" s="24" t="s">
        <v>16</v>
      </c>
      <c r="F16" s="25">
        <f>ROUND(SUM(F14:F15),2)</f>
        <v>0</v>
      </c>
      <c r="G16" s="26" t="s">
        <v>14</v>
      </c>
      <c r="H16" s="25">
        <f>ROUND(SUM(H14:H15),2)</f>
        <v>0</v>
      </c>
    </row>
    <row r="17" spans="1:8" x14ac:dyDescent="0.2">
      <c r="A17" s="17"/>
      <c r="B17" s="18" t="s">
        <v>17</v>
      </c>
      <c r="C17" s="18"/>
      <c r="D17" s="27"/>
      <c r="E17" s="17"/>
      <c r="F17" s="17"/>
      <c r="G17" s="17"/>
      <c r="H17" s="17"/>
    </row>
    <row r="18" spans="1:8" ht="18.75" customHeight="1" x14ac:dyDescent="0.2">
      <c r="A18" s="19">
        <v>1</v>
      </c>
      <c r="B18" s="20" t="s">
        <v>34</v>
      </c>
      <c r="C18" s="21" t="s">
        <v>25</v>
      </c>
      <c r="D18" s="22">
        <v>125</v>
      </c>
      <c r="E18" s="28"/>
      <c r="F18" s="23" t="str">
        <f>IF(E18="","",ROUND(D18*E18,2))</f>
        <v/>
      </c>
      <c r="G18" s="29"/>
      <c r="H18" s="23" t="str">
        <f t="shared" si="0"/>
        <v/>
      </c>
    </row>
    <row r="19" spans="1:8" ht="16.5" customHeight="1" x14ac:dyDescent="0.2">
      <c r="A19" s="19">
        <v>2</v>
      </c>
      <c r="B19" s="20" t="s">
        <v>34</v>
      </c>
      <c r="C19" s="21" t="s">
        <v>26</v>
      </c>
      <c r="D19" s="22">
        <v>75</v>
      </c>
      <c r="E19" s="28"/>
      <c r="F19" s="23" t="str">
        <f>IF(E18="","",ROUND(D19*E18,2))</f>
        <v/>
      </c>
      <c r="G19" s="29"/>
      <c r="H19" s="23" t="str">
        <f>IF(G18="","",ROUND(F19+F19*G18,2))</f>
        <v/>
      </c>
    </row>
    <row r="20" spans="1:8" x14ac:dyDescent="0.2">
      <c r="A20" s="19"/>
      <c r="B20" s="21"/>
      <c r="C20" s="21"/>
      <c r="D20" s="22"/>
      <c r="E20" s="24" t="s">
        <v>18</v>
      </c>
      <c r="F20" s="25">
        <f>ROUND(SUM(F18:F19),2)</f>
        <v>0</v>
      </c>
      <c r="G20" s="26" t="s">
        <v>14</v>
      </c>
      <c r="H20" s="25">
        <f>ROUND(SUM(H18:H19),2)</f>
        <v>0</v>
      </c>
    </row>
    <row r="21" spans="1:8" x14ac:dyDescent="0.2">
      <c r="A21" s="17"/>
      <c r="B21" s="18" t="s">
        <v>29</v>
      </c>
      <c r="C21" s="18"/>
      <c r="D21" s="27"/>
      <c r="E21" s="17"/>
      <c r="F21" s="17"/>
      <c r="G21" s="17"/>
      <c r="H21" s="17"/>
    </row>
    <row r="22" spans="1:8" x14ac:dyDescent="0.2">
      <c r="A22" s="19">
        <v>1</v>
      </c>
      <c r="B22" s="20" t="s">
        <v>33</v>
      </c>
      <c r="C22" s="21" t="s">
        <v>25</v>
      </c>
      <c r="D22" s="22">
        <v>10</v>
      </c>
      <c r="E22" s="28"/>
      <c r="F22" s="23" t="str">
        <f>IF(E22="","",ROUND(D22*E22,2))</f>
        <v/>
      </c>
      <c r="G22" s="29"/>
      <c r="H22" s="23" t="str">
        <f t="shared" ref="H22" si="1">IF(G22="","",ROUND(F22+F22*G22,2))</f>
        <v/>
      </c>
    </row>
    <row r="23" spans="1:8" x14ac:dyDescent="0.2">
      <c r="A23" s="19">
        <v>2</v>
      </c>
      <c r="B23" s="20" t="s">
        <v>33</v>
      </c>
      <c r="C23" s="21" t="s">
        <v>26</v>
      </c>
      <c r="D23" s="22">
        <v>5</v>
      </c>
      <c r="E23" s="28"/>
      <c r="F23" s="23" t="str">
        <f>IF(E22="","",ROUND(D23*E22,2))</f>
        <v/>
      </c>
      <c r="G23" s="29"/>
      <c r="H23" s="23" t="str">
        <f>IF(G22="","",ROUND(F23+F23*G22,2))</f>
        <v/>
      </c>
    </row>
    <row r="24" spans="1:8" x14ac:dyDescent="0.2">
      <c r="A24" s="19"/>
      <c r="B24" s="21"/>
      <c r="C24" s="21"/>
      <c r="D24" s="22"/>
      <c r="E24" s="24" t="s">
        <v>30</v>
      </c>
      <c r="F24" s="25">
        <f>ROUND(SUM(F22:F23),2)</f>
        <v>0</v>
      </c>
      <c r="G24" s="26" t="s">
        <v>14</v>
      </c>
      <c r="H24" s="25">
        <f>ROUND(SUM(H22:H23),2)</f>
        <v>0</v>
      </c>
    </row>
    <row r="29" spans="1:8" x14ac:dyDescent="0.2">
      <c r="A29" s="12" t="s">
        <v>27</v>
      </c>
    </row>
  </sheetData>
  <mergeCells count="8">
    <mergeCell ref="A8:H8"/>
    <mergeCell ref="E22:E23"/>
    <mergeCell ref="G22:G23"/>
    <mergeCell ref="A10:H10"/>
    <mergeCell ref="E14:E15"/>
    <mergeCell ref="G14:G15"/>
    <mergeCell ref="E18:E19"/>
    <mergeCell ref="G18:G19"/>
  </mergeCells>
  <phoneticPr fontId="2" type="noConversion"/>
  <pageMargins left="0.75" right="0.75" top="1" bottom="1" header="0.5" footer="0.5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Krzysztof Pałaszewski</cp:lastModifiedBy>
  <cp:lastPrinted>2020-05-11T11:45:45Z</cp:lastPrinted>
  <dcterms:created xsi:type="dcterms:W3CDTF">2016-07-11T09:09:08Z</dcterms:created>
  <dcterms:modified xsi:type="dcterms:W3CDTF">2023-02-01T12:25:59Z</dcterms:modified>
</cp:coreProperties>
</file>