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depozytory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s="1"/>
  <c r="F18" i="1"/>
  <c r="F20" i="1"/>
  <c r="F22" i="1"/>
  <c r="F16" i="1"/>
  <c r="I18" i="1" l="1"/>
  <c r="H22" i="1"/>
  <c r="I22" i="1" s="1"/>
  <c r="H16" i="1"/>
  <c r="I16" i="1" s="1"/>
</calcChain>
</file>

<file path=xl/sharedStrings.xml><?xml version="1.0" encoding="utf-8"?>
<sst xmlns="http://schemas.openxmlformats.org/spreadsheetml/2006/main" count="30" uniqueCount="24">
  <si>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</si>
  <si>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</si>
  <si>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</si>
  <si>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</si>
  <si>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</si>
  <si>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</si>
  <si>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</si>
  <si>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</si>
  <si>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</si>
  <si>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</si>
  <si>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</si>
  <si>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</si>
  <si>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</si>
  <si>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</si>
  <si>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</si>
  <si>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Magazyn Sekcji Obsługi Infrastruktury Kłodzko, ul. Walecznych 59, 57-300 Kłodzko( dla OSPG)</t>
  </si>
  <si>
    <t>Magazyn Sekcji Obsługi Infrastruktury nr 3, Trzmielowicka 28, 54-008 Wrocław ( dla 10 WPD)</t>
  </si>
  <si>
    <t xml:space="preserve">Depozytor na telefony komórkowe:
- sejf master/ D 10
- moduł 2 x 5 skrytek
- wykonany z blachy stalowej 
- front grubosci 3mm, korpus 1,5 mm
-malowany proszkowo na kolor jasno szary
- drzwiczki zamykane na zamki bębenkowe, po 2 klucze do każdej skrytki 
- w tylnej ściance otwory do zawieszenia, elementy do mocowania w komplecie
- wymiary zewnętrzne: ( WxSxG)570 x 340 x 200
- wymiary skrytki wewnętrznej ( W x S x G) </t>
  </si>
  <si>
    <t xml:space="preserve">Depozytor na telefony komórkowe:
Korpus z blachy 1,5 mm
Drzwiczki z blachy 2-3 mm
Skrytki zamykane na zamki cylindryczne ( 2 klucze dla każdej skrzynki)
Kolor jasnoszary –lakierowany proszkowo 
wymiary zewnętrzne ok:
wys. 415 mm 
szer.750 mm 
gł. 200mm
wymiary  skrytki ok
140mmx135mmx200mm
</t>
  </si>
  <si>
    <t>Magazyn Sekcji Obsługi Infrastruktury 2, ul. Obornicka 102, 50-961 Wrocław ( dla 4RBLog)</t>
  </si>
  <si>
    <t xml:space="preserve">Depozytor na telefony komórkowe (szafa metalowa): stojący, 50 skrytkowy.
- Skrytki zamykane na zamki cylindryczne (2 klucze dla każdej skrzynki)
- Kolor jasnoszary – lakierowany proszkowo 
- Grubość blachy: 1,5 - 2mm
-Wymiary  skrytki ok: wysokość - 140mm, szerokość - 160 mm, głębokość - 200mm.
-Światło drzwi min. wys. - 110 mm, szer. 130 mm.
- Dno skrytki wypełnione materiałem zapobiegającym uszkodzeniu sprzętu w trakcie deponowania. 
- Skrytki i kluczyki ponumerowane.
- Otwory lub uchwyty umożliwiające mocowanie do ściany.
</t>
  </si>
  <si>
    <t xml:space="preserve">Magazyn Sekcji Obsługi Infrastruktury Oleśnica ul. Wileńska 14, 56-400 Oleśnica ( dla 2 KRR) </t>
  </si>
  <si>
    <t>Szafka depozytowa na telefony komórkowe:
- szfka wykonana z wytrzymałej blachy odpornej na uszkodzenia
- pokryta popielatą farbą proszkową co zapobiega korozji
- 5 przegródek
- każda skrytka zamykana osobno na zamek patentowy
- wysokość skrytki 100mm
- wysokośc szafki 500mm + 30mm cokół
- kolor jasny popiel</t>
  </si>
  <si>
    <t>FORMULARZ OFERTOWY PROSZĘ WYPEŁNIĆ I PRZESŁAĆ W ZAŁĄCZENIU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</si>
</sst>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1" xfId="0" applyNumberFormat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A20" workbookViewId="0">
      <selection activeCell="B24" sqref="B24"/>
    </sheetView>
  </sheetViews>
  <sheetFormatPr defaultRowHeight="15" x14ac:dyDescent="0.25"/>
  <cols>
    <col min="2" max="2" width="46.140625" customWidth="1"/>
    <col min="3" max="3" width="12.5703125" customWidth="1"/>
    <col min="5" max="5" width="12.57031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50.25" customHeight="1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ht="15" customHeight="1" x14ac:dyDescent="0.25">
      <c r="A15" s="7" t="s">
        <v>15</v>
      </c>
      <c r="B15" s="8"/>
      <c r="C15" s="8"/>
      <c r="D15" s="8"/>
      <c r="E15" s="8"/>
      <c r="F15" s="8"/>
      <c r="G15" s="8"/>
      <c r="H15" s="8"/>
      <c r="I15" s="9"/>
    </row>
    <row r="16" spans="1:9" ht="175.5" customHeight="1" x14ac:dyDescent="0.25">
      <c r="A16" s="3">
        <v>1</v>
      </c>
      <c r="B16" s="6" t="s">
        <v>22</v>
      </c>
      <c r="C16" s="3" t="s">
        <v>14</v>
      </c>
      <c r="D16" s="4">
        <v>2</v>
      </c>
      <c r="E16" s="4"/>
      <c r="F16" s="4">
        <f>D16*E16</f>
        <v>0</v>
      </c>
      <c r="G16" s="5">
        <v>0.23</v>
      </c>
      <c r="H16" s="13">
        <f>F16*G16</f>
        <v>0</v>
      </c>
      <c r="I16" s="4">
        <f>SUM(F16,H16)</f>
        <v>0</v>
      </c>
    </row>
    <row r="17" spans="1:9" x14ac:dyDescent="0.25">
      <c r="A17" s="10" t="s">
        <v>19</v>
      </c>
      <c r="B17" s="11"/>
      <c r="C17" s="11"/>
      <c r="D17" s="11"/>
      <c r="E17" s="11"/>
      <c r="F17" s="11"/>
      <c r="G17" s="11"/>
      <c r="H17" s="11"/>
      <c r="I17" s="12"/>
    </row>
    <row r="18" spans="1:9" ht="194.25" customHeight="1" x14ac:dyDescent="0.25">
      <c r="A18" s="3">
        <v>2</v>
      </c>
      <c r="B18" s="6" t="s">
        <v>17</v>
      </c>
      <c r="C18" s="3" t="s">
        <v>14</v>
      </c>
      <c r="D18" s="4">
        <v>1</v>
      </c>
      <c r="E18" s="4"/>
      <c r="F18" s="4">
        <f t="shared" ref="F18:F22" si="0">D18*E18</f>
        <v>0</v>
      </c>
      <c r="G18" s="5">
        <v>0.23</v>
      </c>
      <c r="H18" s="13"/>
      <c r="I18" s="4">
        <f t="shared" ref="I18:I22" si="1">SUM(F18,H18)</f>
        <v>0</v>
      </c>
    </row>
    <row r="19" spans="1:9" x14ac:dyDescent="0.25">
      <c r="A19" s="10" t="s">
        <v>16</v>
      </c>
      <c r="B19" s="11"/>
      <c r="C19" s="11"/>
      <c r="D19" s="11"/>
      <c r="E19" s="11"/>
      <c r="F19" s="11"/>
      <c r="G19" s="11"/>
      <c r="H19" s="11"/>
      <c r="I19" s="12"/>
    </row>
    <row r="20" spans="1:9" ht="201.75" customHeight="1" x14ac:dyDescent="0.25">
      <c r="A20" s="3">
        <v>3</v>
      </c>
      <c r="B20" s="6" t="s">
        <v>18</v>
      </c>
      <c r="C20" s="3" t="s">
        <v>14</v>
      </c>
      <c r="D20" s="4">
        <v>8</v>
      </c>
      <c r="E20" s="4"/>
      <c r="F20" s="4">
        <f t="shared" si="0"/>
        <v>0</v>
      </c>
      <c r="G20" s="5">
        <v>0.23</v>
      </c>
      <c r="H20" s="4">
        <f t="shared" ref="H18:H22" si="2">F20*G20</f>
        <v>0</v>
      </c>
      <c r="I20" s="4">
        <f t="shared" si="1"/>
        <v>0</v>
      </c>
    </row>
    <row r="21" spans="1:9" x14ac:dyDescent="0.25">
      <c r="A21" s="10" t="s">
        <v>21</v>
      </c>
      <c r="B21" s="11"/>
      <c r="C21" s="11"/>
      <c r="D21" s="11"/>
      <c r="E21" s="11"/>
      <c r="F21" s="11"/>
      <c r="G21" s="11"/>
      <c r="H21" s="11"/>
      <c r="I21" s="12"/>
    </row>
    <row r="22" spans="1:9" ht="237.75" customHeight="1" x14ac:dyDescent="0.25">
      <c r="A22" s="3">
        <v>4</v>
      </c>
      <c r="B22" s="6" t="s">
        <v>20</v>
      </c>
      <c r="C22" s="3" t="s">
        <v>14</v>
      </c>
      <c r="D22" s="4">
        <v>2</v>
      </c>
      <c r="E22" s="4"/>
      <c r="F22" s="4">
        <f t="shared" si="0"/>
        <v>0</v>
      </c>
      <c r="G22" s="5">
        <v>0.23</v>
      </c>
      <c r="H22" s="4">
        <f t="shared" si="2"/>
        <v>0</v>
      </c>
      <c r="I22" s="4">
        <f t="shared" si="1"/>
        <v>0</v>
      </c>
    </row>
    <row r="24" spans="1:9" x14ac:dyDescent="0.25">
      <c r="B24" s="14" t="s">
        <v>23</v>
      </c>
    </row>
  </sheetData>
  <mergeCells count="4">
    <mergeCell ref="A15:I15"/>
    <mergeCell ref="A17:I17"/>
    <mergeCell ref="A19:I19"/>
    <mergeCell ref="A21:I2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F8DA2266-3D8E-4E17-98D5-552877AEAB2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2021-07-29T12:32:35Z</dcterms:created>
  <dcterms:modified xsi:type="dcterms:W3CDTF">2021-08-11T09:14:00Z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8973b9f6-ffd5-4bfb-bfa7-23f8deb6f859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