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Arkusz1" sheetId="1" state="visible" r:id="rId3"/>
    <sheet name="2025-2026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<sst xmlns="http://schemas.openxmlformats.org/spreadsheetml/2006/main" count="539" uniqueCount="154">
  <si>
    <t xml:space="preserve">Załącznik nr 1 - Wyszczególnienie oferty</t>
  </si>
  <si>
    <t xml:space="preserve">L.p.</t>
  </si>
  <si>
    <t xml:space="preserve">Nazwa artykułu</t>
  </si>
  <si>
    <t xml:space="preserve">Jedn.</t>
  </si>
  <si>
    <t xml:space="preserve">ilość        </t>
  </si>
  <si>
    <t xml:space="preserve">Cena jedn. netto</t>
  </si>
  <si>
    <t xml:space="preserve">Wartość netto</t>
  </si>
  <si>
    <t xml:space="preserve">Stawka VAT</t>
  </si>
  <si>
    <t xml:space="preserve">Wartość brutto</t>
  </si>
  <si>
    <t xml:space="preserve">uwagi</t>
  </si>
  <si>
    <t xml:space="preserve">Długopis automatyczny Pentel energel średnica kulki 0,5 mm,  kolor tuszu niebieski</t>
  </si>
  <si>
    <t xml:space="preserve">szt.</t>
  </si>
  <si>
    <t xml:space="preserve">Wkład do długopisu automatycznego Pentel energel średnica kulki 0,5 mm, kolor tuszu niebieski</t>
  </si>
  <si>
    <t xml:space="preserve">Wkład do długopisu automatycznego Pentel energel średnica kulki 0,7 mm, kolor tuszu niebieski</t>
  </si>
  <si>
    <t xml:space="preserve">Długopis automatyczny Pentel energel średnica kulki 0,7 mm,  kolor tuszu niebieski</t>
  </si>
  <si>
    <t xml:space="preserve">Wkład do długopisu automatycznego Pentel energel średnica kulki 0,7 mm, kolor tuszu czerwony</t>
  </si>
  <si>
    <t xml:space="preserve">Długopis automatyczny Pentel energel średnica kulki 0,7 mm,  kolor tuszu czerwony</t>
  </si>
  <si>
    <t xml:space="preserve">Długopis zwykły Toma superfrine 069 Poland w gwiazdki , średnica kulki 1 mm, długość pisania min. 3000 m, kolor tuszu czerwony</t>
  </si>
  <si>
    <t xml:space="preserve">Długopis zwykły żelowy, średnica kulki 0,5 mm,  kolor tuszu niebieski</t>
  </si>
  <si>
    <t xml:space="preserve">Wkład do długopisu zwykły żelowy, średnica kulki 0,5 mm, długość pisania min. 350 m, kolor tuszu niebieski</t>
  </si>
  <si>
    <t xml:space="preserve">Długopis zmazywalny PILOT Frixion , 0,7 mm, kolor tuszu niebieski</t>
  </si>
  <si>
    <t xml:space="preserve">Wkład do długopisu Pilot Frixion zmazywalny, 0,7 mm, kolor tuszu niebieski op. 3 szt.</t>
  </si>
  <si>
    <t xml:space="preserve">op.</t>
  </si>
  <si>
    <t xml:space="preserve">Długopis na biurko, samoprzylepny na łańcuszku</t>
  </si>
  <si>
    <t xml:space="preserve">Cienkopis kolorowy 0,4 mm (różne kolory)</t>
  </si>
  <si>
    <t xml:space="preserve">Marker permanentny czarny końcówka okrągła – 1,5 mm</t>
  </si>
  <si>
    <t xml:space="preserve">Marker permanentny czarny końcówka okrągła – 0,6 mm</t>
  </si>
  <si>
    <t xml:space="preserve">Ołówek grafitowy, drewniany twardość HB </t>
  </si>
  <si>
    <t xml:space="preserve">Taśma samoprzylepna 12 mm x 30 m, przeźroczysta</t>
  </si>
  <si>
    <t xml:space="preserve">Taśma samoprzylepna 24 mm x 30 m, przeźroczysta</t>
  </si>
  <si>
    <t xml:space="preserve">Taśma pakowa 48mm x 60m transparentna, kauczukowa</t>
  </si>
  <si>
    <t xml:space="preserve">Taśma samoprzylepna dwustronna 50mm x 10 m.</t>
  </si>
  <si>
    <t xml:space="preserve">Zakreślacz fluorescencyjny, końcówka ścięta, szerokość linii 1-5 mm, , kolor żółty</t>
  </si>
  <si>
    <t xml:space="preserve">Zakreślacz fluorescencyjny, końcówka ścięta, szerokość linii 1-5 mm, kolor zielony</t>
  </si>
  <si>
    <t xml:space="preserve">Zakreślacz fluorescencyjny, końcówka ścięta, szerokość linii 1-5 mm, , kolor różowy</t>
  </si>
  <si>
    <t xml:space="preserve">Rozszywacz biurowy uniwersalny z blokadą</t>
  </si>
  <si>
    <t xml:space="preserve">zszywacz senso-61 subtelny styl Letis </t>
  </si>
  <si>
    <t xml:space="preserve">Zszywki 24/6 (op. 1000 szt.)</t>
  </si>
  <si>
    <t xml:space="preserve">Zszywki 24/6 Novus miedziowane (op. 1000 szt.)</t>
  </si>
  <si>
    <t xml:space="preserve">Kostka biurowa nieklejona biała karteczki bloczek </t>
  </si>
  <si>
    <t xml:space="preserve">Zszywki 23/15 (op. 1000 szt.)</t>
  </si>
  <si>
    <t xml:space="preserve">Zszywki 23/6 (op. 1000 szt.)</t>
  </si>
  <si>
    <t xml:space="preserve">Zszywki małe No 10 (op. 1000 szt.)</t>
  </si>
  <si>
    <t xml:space="preserve">Spinacze okrągłe 28 mm, (op. 100szt.)</t>
  </si>
  <si>
    <t xml:space="preserve">Spinacze okrągłe 50 mm, (op. 100 szt.)</t>
  </si>
  <si>
    <t xml:space="preserve">Korektor taśma 5mm x 12 m</t>
  </si>
  <si>
    <t xml:space="preserve">Teczka Skoroszyt oczkowy A4 250g </t>
  </si>
  <si>
    <t xml:space="preserve">Teczka A4 wiązana biała (250g)</t>
  </si>
  <si>
    <t xml:space="preserve">Pojemnik na dokumenty A4 kartonowy 100 mm lakierowany kartonowy Donau</t>
  </si>
  <si>
    <t xml:space="preserve">Skorowidz alfabetyczny  A4 96K szyty twarda oprawa </t>
  </si>
  <si>
    <t xml:space="preserve">Skorowidz alfabetyczny  A5 96K szyty twarda oprawa </t>
  </si>
  <si>
    <t xml:space="preserve">Teczka A4 z gumką biała (250g)</t>
  </si>
  <si>
    <t xml:space="preserve">Pojemnik na dokumenty A4 kartonowy 80 mm lakierowany kartonowy Donau</t>
  </si>
  <si>
    <t xml:space="preserve">nozyczki duże 21 cm Maped Essentials</t>
  </si>
  <si>
    <t xml:space="preserve">nożyczki małe 17 cm Maped Essentials</t>
  </si>
  <si>
    <t xml:space="preserve">zakładki samoprzylepne 50x20mm 200 sheets/4pads</t>
  </si>
  <si>
    <t xml:space="preserve">kpl.</t>
  </si>
  <si>
    <t xml:space="preserve">Notes kostka biurowa klejona - karteczki kolor mix</t>
  </si>
  <si>
    <t xml:space="preserve">Koszulka foliowa A4 groszkowa otwierana z góry folia min. 45µm op. 100 szt.</t>
  </si>
  <si>
    <t xml:space="preserve">Koszulka foliowa A5 groszkowa otwierana z góry folia min. 45µm op. 100 szt.</t>
  </si>
  <si>
    <t xml:space="preserve">Koszulka foliowa A4 poszerzana - folia min. 170µm (na katalogi)</t>
  </si>
  <si>
    <t xml:space="preserve">Segregator biurowy A4 szer. 7,5 cm, oklejony folią, wymienna etykieta opisowa, dolne krawędzie wzmocnione metalową szyną, kolor niebieski</t>
  </si>
  <si>
    <t xml:space="preserve">Segregator biurowy A4 szer. 7,5 cm, oklejony folią, wymienna etykieta opisowa, dolne krawędzie wzmocnione metalową szyną, kolor szary</t>
  </si>
  <si>
    <t xml:space="preserve">Segregator biurowy A4 szer. 7,5 cm, oklejony folią, wymienna etykieta opisowa, dolne krawędzie wzmocnione metalową szyną, kolor zielony</t>
  </si>
  <si>
    <t xml:space="preserve">Segregator biurowy A4 szer. 7,5 cm, oklejony folią, wymienna etykieta opisowa, dolne krawędzie wzmocnione metalową szyną, kolor fioletowy</t>
  </si>
  <si>
    <t xml:space="preserve">Segregator biurowy A4 szer. 5 cm, oklejony folią, wymienna etykieta opisowa, dolne krawędzie wzmocnione metalową szyną szary</t>
  </si>
  <si>
    <t xml:space="preserve">Temperówka plastikowa</t>
  </si>
  <si>
    <t xml:space="preserve">Linijka z przezroczystego polistyrenu 30 cm</t>
  </si>
  <si>
    <t xml:space="preserve">Linijka z przezroczystego polistyrenu 100 cm</t>
  </si>
  <si>
    <t xml:space="preserve">Spinacz klips biurowy 19 mm (op. 12 szt.)</t>
  </si>
  <si>
    <t xml:space="preserve">Spinacz klips biurowy 25 mm (op. 12 szt.)</t>
  </si>
  <si>
    <t xml:space="preserve">Spinacz klips biurowy 32 mm (op. 12 szt.)</t>
  </si>
  <si>
    <t xml:space="preserve">Spinacz klips biurowy 51 mm (op. 12 szt.)</t>
  </si>
  <si>
    <t xml:space="preserve">Przekładki do segregatora kartonowe A4, numerowane 1-31 , laminowane indeksy </t>
  </si>
  <si>
    <t xml:space="preserve">Nóż do kopert Q-CONNECT, 220mm, cienki </t>
  </si>
  <si>
    <t xml:space="preserve">Koperta na płyty CD/DVD, papierowa z okienkiem</t>
  </si>
  <si>
    <t xml:space="preserve">Zeszyt A4 w kratkę, twarda oprawa,160 kartek</t>
  </si>
  <si>
    <t xml:space="preserve">Rolka barwiąca do kalkulatorów IR40T, kolor czerwony-czarny</t>
  </si>
  <si>
    <t xml:space="preserve">Skoroszyt PCV A4 zawieszkowy, przednia okładka przezroczysta, twarda, tylna kolorowa, papierowy pasek do podpisu, boczna perforacja umożliwiająca wpięcie do segregatora z dowolnym ringiem</t>
  </si>
  <si>
    <t xml:space="preserve">Wąsy do skoroszytu – wpinane (op. 25 szt.)</t>
  </si>
  <si>
    <t xml:space="preserve">Gumka do mazania </t>
  </si>
  <si>
    <t xml:space="preserve">Tusz wodny do stempli kauczukowych i polimerowych, kolor zielony poj. 30 ml</t>
  </si>
  <si>
    <t xml:space="preserve">Tusz wodny do stempli kauczukowych i polimerowych, kolor czerwony poj. 30 ml</t>
  </si>
  <si>
    <t xml:space="preserve">Książka Rejestr Zarzadzeń Burmistrza </t>
  </si>
  <si>
    <t xml:space="preserve">Pinezki beczułki tablicowe (op. 50 szt.)</t>
  </si>
  <si>
    <t xml:space="preserve">Zeszyt A4 w kratkę, twarda oprawa, 96 kartek</t>
  </si>
  <si>
    <t xml:space="preserve">Zeszyt A5 w kratkę, twarda oprawa, 96 kartek</t>
  </si>
  <si>
    <t xml:space="preserve">Płyta CD-R 700 MB min. x16</t>
  </si>
  <si>
    <t xml:space="preserve">Przekładki kartonowe indeksujące 1/3 A4, kolorowe (op. 100 szt.)</t>
  </si>
  <si>
    <t xml:space="preserve">Spinacze biurowe krzyżowe 70 mm, galwanizowane, opak. 12 szt.</t>
  </si>
  <si>
    <t xml:space="preserve">Papier ksero A4 biały, gramatura 80g/m2, skala białości CIE 146, 1 ryza – 500 kartek</t>
  </si>
  <si>
    <t xml:space="preserve">ryz.</t>
  </si>
  <si>
    <t xml:space="preserve">Papier ksero A4 zielony, gramatura 80g/m2,, 1 ryza – 500 kartek</t>
  </si>
  <si>
    <t xml:space="preserve">Marker czarny dwustronny cienki </t>
  </si>
  <si>
    <t xml:space="preserve">Marker do  podpisywania dyplomów czarny cienki </t>
  </si>
  <si>
    <t xml:space="preserve">Książka Rejestr  korespondencji wychodzącej </t>
  </si>
  <si>
    <t xml:space="preserve">Papier ksero A3 biały, gramatura 80g/m2, skala białości CIE 146, 1 ryza – 500 kartek</t>
  </si>
  <si>
    <t xml:space="preserve">Dziurkacz duży na min. 150 kartek</t>
  </si>
  <si>
    <t xml:space="preserve">Folia laminacyjna A4, 2x80 mikr., op 100 szt.</t>
  </si>
  <si>
    <t xml:space="preserve">kalkulator Eleven SDC -888XBK  d. CITIZEN </t>
  </si>
  <si>
    <t xml:space="preserve">Folia laminacyjna A5, 2x80 mikr., op 100 szt.</t>
  </si>
  <si>
    <t xml:space="preserve">Klej biurowy Patio Glue Tape w taśmie 8mm x10m Nan toxic nietoksyczny </t>
  </si>
  <si>
    <t xml:space="preserve">Papier ksero A4 biały, gramatura 250g/m2, białość CIE 168, 1 ryza – 250 kartek</t>
  </si>
  <si>
    <t xml:space="preserve">kuweta na dokumenty plastikowa A4 </t>
  </si>
  <si>
    <t xml:space="preserve">Zakładki indeksujące 12x45mm, 5x25 kart foliowe</t>
  </si>
  <si>
    <t xml:space="preserve">kuweta na dokumenty 5 półek metalowa A4 </t>
  </si>
  <si>
    <t xml:space="preserve">kuweta na dokumenty 3 półki metalowa A4 </t>
  </si>
  <si>
    <t xml:space="preserve">Koperta powiatrzna bąbelkowa ochronna z folia F/16- mocna</t>
  </si>
  <si>
    <t xml:space="preserve"> Koperty powietrzne bąbelkowe ochronne w 100% z papieru E/15 -mocne , pomieści A4</t>
  </si>
  <si>
    <t xml:space="preserve">Folia Strech XL czarna dobrze kryjąca bardzo mocna 2,5 kg netto</t>
  </si>
  <si>
    <t xml:space="preserve">Pojemnik na długopisy Q- Connect Ofice Set metalowy czarny  </t>
  </si>
  <si>
    <t xml:space="preserve">Przybornik metalowy z siatki z szufladką i miejscem na listy czarny</t>
  </si>
  <si>
    <t xml:space="preserve">Koperty powietrzne bąbelkowe ochronne w 100% z papieru H/18 -mocne - pomieści A4  
</t>
  </si>
  <si>
    <t xml:space="preserve">zwilżacz do palców glicerynowy 20 ml</t>
  </si>
  <si>
    <t xml:space="preserve">Gumki recepturki 80mm/1.5/1.5 opakowanie 1 kg.</t>
  </si>
  <si>
    <t xml:space="preserve">Gumki recepturki 110mm/1.5/1.5 opakowanie 1 kg.</t>
  </si>
  <si>
    <t xml:space="preserve">zszywki 1,2x8 do zszywacza ręcznego biurowego małego  TAKER  </t>
  </si>
  <si>
    <t xml:space="preserve">pud.</t>
  </si>
  <si>
    <t xml:space="preserve">zszywacz ręczny biurowy mały  TAKER  </t>
  </si>
  <si>
    <t xml:space="preserve">Gumki recepturki  40x3 mm 1 kg.</t>
  </si>
  <si>
    <t xml:space="preserve">poduszka do pieczątek   metalowych Noris nienasączona</t>
  </si>
  <si>
    <t xml:space="preserve">Pendrive 64GB</t>
  </si>
  <si>
    <t xml:space="preserve">Pendrive 128GB</t>
  </si>
  <si>
    <t xml:space="preserve">datownik 4810 ISO </t>
  </si>
  <si>
    <t xml:space="preserve">herbata bifix mix herbat owocowych (9 rodzajów 175g)</t>
  </si>
  <si>
    <t xml:space="preserve">herbata bifix mix herbat czarnych (60x2g)</t>
  </si>
  <si>
    <t xml:space="preserve">herbata Lipton Earl Grey czarna 100 szt. (koperty)</t>
  </si>
  <si>
    <t xml:space="preserve">herbata Lipton czarna 100 szt. </t>
  </si>
  <si>
    <t xml:space="preserve">herbata Lipton zielona 20 torebek</t>
  </si>
  <si>
    <t xml:space="preserve">mleko UHT łaciate 1Litr 3,2%</t>
  </si>
  <si>
    <t xml:space="preserve">cukier biały kryształ Diament 1 kg </t>
  </si>
  <si>
    <t xml:space="preserve">cukier w saszetkach biały 100x5g</t>
  </si>
  <si>
    <t xml:space="preserve">cukier w saszetkach trzcinowy 200x5g</t>
  </si>
  <si>
    <t xml:space="preserve">kawa rozpuszczalna Jacobs Krönung 200 g</t>
  </si>
  <si>
    <t xml:space="preserve">słoik</t>
  </si>
  <si>
    <t xml:space="preserve">kawa mielona Jacobs Krönung 250 g</t>
  </si>
  <si>
    <t xml:space="preserve">kawa ziarnista Crema Aroma Espresso Blue 1kg</t>
  </si>
  <si>
    <t xml:space="preserve">kawa ziarnista Crema Aroma  1kg</t>
  </si>
  <si>
    <t xml:space="preserve">ciasteczka Delicje Szampańskie pomarańczowe 147g </t>
  </si>
  <si>
    <t xml:space="preserve">ciasteczka Jeżyki klassic 140g </t>
  </si>
  <si>
    <t xml:space="preserve">ciasteczka Pieguski czekoladowe 135g</t>
  </si>
  <si>
    <t xml:space="preserve">Paluszki Lajkonik 200g</t>
  </si>
  <si>
    <t xml:space="preserve">Ciasteczka Łakotki kokosowe 186g </t>
  </si>
  <si>
    <t xml:space="preserve">mieszanka Wedlowska 3 kg</t>
  </si>
  <si>
    <t xml:space="preserve">Foliopis czarny </t>
  </si>
  <si>
    <t xml:space="preserve">szt. </t>
  </si>
  <si>
    <t xml:space="preserve">Ogólna wartość zamówienia</t>
  </si>
  <si>
    <t xml:space="preserve">Wyliczoną wartość zamówienia z poz. OGÓŁEM należy przenieść do formularza ofertowego.
Zamawiający zastrzega sobie, iż podane dane mają charakter szacunkowy. Rzeczywista ilość artykułów będzie uzgadniana przy kolejnych zamówieniach i nie mogą stanowić podstawy do wnoszenia przez Wykonawcę jakichkolwiek roszczeń, co do ilości faktycznie zamawianych przez Zamawiającego w toku realizacji umowy.
Zamawiający zastrzega sobie możliwość przesunięć ilościowych pomiędzy pozycjami, w przypadku zaistnienia takich potrzeb.
</t>
  </si>
  <si>
    <t xml:space="preserve">datownik Trodat 4810 POL</t>
  </si>
  <si>
    <t xml:space="preserve">Koperty powietrzne bąbelkowe ochronne w 100% z papieru E/15 -mocne , pomieści A4</t>
  </si>
  <si>
    <t xml:space="preserve">Papier ksero A4 zielony, gramatura 80g/m2, 1 ryza – 500 kartek</t>
  </si>
  <si>
    <t xml:space="preserve">Skorowidz alfabetyczny A4 96K szyty twarda oprawa </t>
  </si>
  <si>
    <t xml:space="preserve">Skorowidz alfabetyczny A5 96K szyty twarda oprawa </t>
  </si>
  <si>
    <t xml:space="preserve">Wyliczoną wartość zamówienia z poz. OGÓŁEM należy przenieść do formularza ofertowego na platformie zakupowej
Zamawiający zastrzega sobie, iż podane dane mają charakter szacunkowy. Rzeczywista ilość artykułów będzie uzgadniana przy kolejnych zamówieniach i nie mogą stanowić podstawy do wnoszenia przez Wykonawcę jakichkolwiek roszczeń, co do ilości faktycznie zamawianych przez Zamawiającego w toku realizacji umowy.
Zamawiający zastrzega sobie możliwość przesunięć ilościowych pomiędzy pozycjami, w przypadku zaistnienia takich potrzeb.                                                                                          
                                                                                                                                                                                                                                                                                                                                                                             Miejscowość data                              podpis uprawnionego przedstawiciela Wykonawcy
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</si>
</sst>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#,##0.00&quot; zł&quot;"/>
    <numFmt numFmtId="167" formatCode="0%"/>
  </numFmts>
  <fonts count="13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theme="0" tint="-0.5"/>
      <name val="Calibri"/>
      <family val="2"/>
      <charset val="238"/>
    </font>
    <font>
      <sz val="11"/>
      <name val="Calibri"/>
      <family val="2"/>
      <charset val="238"/>
    </font>
    <font>
      <b val="true"/>
      <sz val="9"/>
      <name val="Arial"/>
      <family val="2"/>
      <charset val="238"/>
    </font>
    <font>
      <sz val="11"/>
      <color rgb="FFFF0000"/>
      <name val="Calibri"/>
      <family val="2"/>
      <charset val="238"/>
    </font>
    <font>
      <sz val="9"/>
      <name val="Verdana"/>
      <family val="2"/>
      <charset val="238"/>
    </font>
    <font>
      <sz val="9"/>
      <color theme="0" tint="-0.5"/>
      <name val="Verdana"/>
      <family val="2"/>
      <charset val="238"/>
    </font>
    <font>
      <sz val="8"/>
      <color theme="0" tint="-0.5"/>
      <name val="Verdana"/>
      <family val="2"/>
      <charset val="238"/>
    </font>
    <font>
      <b val="true"/>
      <sz val="9"/>
      <color theme="0" tint="-0.5"/>
      <name val="Arial"/>
      <family val="2"/>
      <charset val="238"/>
    </font>
    <font>
      <sz val="9"/>
      <color theme="1" tint="0.4999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5"/>
        <bgColor rgb="FFC0C0C0"/>
      </patternFill>
    </fill>
    <fill>
      <patternFill patternType="solid">
        <fgColor theme="0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 diagonalUp="false" diagonalDown="false"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 diagonalUp="false" diagonalDown="false">
      <left style="medium">
        <color rgb="FF008000"/>
      </left>
      <right/>
      <top/>
      <bottom style="medium">
        <color rgb="FF008000"/>
      </bottom>
      <diagonal/>
    </border>
    <border diagonalUp="false" diagonalDown="false">
      <left style="medium">
        <color rgb="FF008000"/>
      </left>
      <right style="medium">
        <color rgb="FF008000"/>
      </right>
      <top/>
      <bottom style="medium">
        <color rgb="FF008000"/>
      </bottom>
      <diagonal/>
    </border>
    <border diagonalUp="false" diagonalDown="false">
      <left/>
      <right/>
      <top/>
      <bottom style="medium">
        <color rgb="FF00800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3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8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3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9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9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9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36"/>
  <sheetViews>
    <sheetView showFormulas="false" showGridLines="true" showRowColHeaders="true" showZeros="true" rightToLeft="false" tabSelected="false" showOutlineSymbols="true" defaultGridColor="true" view="normal" topLeftCell="A124" colorId="64" zoomScale="115" zoomScaleNormal="115" zoomScalePageLayoutView="100" workbookViewId="0">
      <selection pane="topLeft" activeCell="H132" activeCellId="0" sqref="H132"/>
    </sheetView>
  </sheetViews>
  <sheetFormatPr defaultColWidth="27.1484375" defaultRowHeight="15" zeroHeight="false" outlineLevelRow="0" outlineLevelCol="0"/>
  <cols>
    <col collapsed="false" customWidth="true" hidden="false" outlineLevel="0" max="1" min="1" style="1" width="5.14"/>
    <col collapsed="false" customWidth="false" hidden="false" outlineLevel="0" max="2" min="2" style="1" width="27.15"/>
    <col collapsed="false" customWidth="true" hidden="false" outlineLevel="0" max="3" min="3" style="2" width="6"/>
    <col collapsed="false" customWidth="true" hidden="false" outlineLevel="0" max="4" min="4" style="1" width="8.15"/>
    <col collapsed="false" customWidth="true" hidden="false" outlineLevel="0" max="5" min="5" style="1" width="10.85"/>
    <col collapsed="false" customWidth="true" hidden="false" outlineLevel="0" max="6" min="6" style="1" width="12.57"/>
    <col collapsed="false" customWidth="true" hidden="false" outlineLevel="0" max="7" min="7" style="1" width="8.15"/>
    <col collapsed="false" customWidth="true" hidden="false" outlineLevel="0" max="8" min="8" style="1" width="11.85"/>
    <col collapsed="false" customWidth="false" hidden="false" outlineLevel="0" max="16384" min="9" style="1" width="27.15"/>
  </cols>
  <sheetData>
    <row r="1" customFormat="false" ht="1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</row>
    <row r="2" customFormat="false" ht="3.75" hidden="false" customHeight="true" outlineLevel="0" collapsed="false">
      <c r="A2" s="4"/>
      <c r="B2" s="4"/>
      <c r="C2" s="5"/>
      <c r="D2" s="4"/>
      <c r="E2" s="4"/>
      <c r="F2" s="4"/>
      <c r="G2" s="4"/>
      <c r="H2" s="4"/>
    </row>
    <row r="3" customFormat="false" ht="72" hidden="false" customHeight="true" outlineLevel="0" collapsed="false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8" t="s">
        <v>9</v>
      </c>
    </row>
    <row r="4" customFormat="false" ht="35.05" hidden="false" customHeight="false" outlineLevel="0" collapsed="false">
      <c r="A4" s="9" t="n">
        <v>1</v>
      </c>
      <c r="B4" s="10" t="s">
        <v>10</v>
      </c>
      <c r="C4" s="11" t="s">
        <v>11</v>
      </c>
      <c r="D4" s="11" t="n">
        <v>1</v>
      </c>
      <c r="E4" s="12" t="n">
        <v>3.75</v>
      </c>
      <c r="F4" s="13" t="n">
        <f aca="false">IF(E4="","",E4*D4)</f>
        <v>3.75</v>
      </c>
      <c r="G4" s="14" t="n">
        <v>0.23</v>
      </c>
      <c r="H4" s="15" t="n">
        <f aca="false">IF(E4="","",ROUND(F4*(1+G4),2))</f>
        <v>4.61</v>
      </c>
      <c r="I4" s="16"/>
    </row>
    <row r="5" customFormat="false" ht="45.75" hidden="false" customHeight="false" outlineLevel="0" collapsed="false">
      <c r="A5" s="9" t="n">
        <v>2</v>
      </c>
      <c r="B5" s="10" t="s">
        <v>12</v>
      </c>
      <c r="C5" s="11" t="s">
        <v>11</v>
      </c>
      <c r="D5" s="11" t="n">
        <v>1</v>
      </c>
      <c r="E5" s="12" t="n">
        <v>3.31</v>
      </c>
      <c r="F5" s="13" t="n">
        <f aca="false">IF(E5="","",E5*D5)</f>
        <v>3.31</v>
      </c>
      <c r="G5" s="14" t="n">
        <v>0.23</v>
      </c>
      <c r="H5" s="15" t="n">
        <f aca="false">IF(E5="","",ROUND(F5*(1+G5),2))</f>
        <v>4.07</v>
      </c>
      <c r="I5" s="16"/>
    </row>
    <row r="6" customFormat="false" ht="45.75" hidden="false" customHeight="false" outlineLevel="0" collapsed="false">
      <c r="A6" s="9" t="n">
        <v>3</v>
      </c>
      <c r="B6" s="10" t="s">
        <v>13</v>
      </c>
      <c r="C6" s="11" t="s">
        <v>11</v>
      </c>
      <c r="D6" s="11" t="n">
        <v>1</v>
      </c>
      <c r="E6" s="12" t="n">
        <v>3.31</v>
      </c>
      <c r="F6" s="13" t="n">
        <f aca="false">IF(E6="","",E6*D6)</f>
        <v>3.31</v>
      </c>
      <c r="G6" s="14" t="n">
        <v>0.23</v>
      </c>
      <c r="H6" s="15" t="n">
        <f aca="false">IF(E6="","",ROUND(F6*(1+G6),2))</f>
        <v>4.07</v>
      </c>
      <c r="I6" s="16"/>
    </row>
    <row r="7" customFormat="false" ht="35.05" hidden="false" customHeight="false" outlineLevel="0" collapsed="false">
      <c r="A7" s="9" t="n">
        <v>4</v>
      </c>
      <c r="B7" s="10" t="s">
        <v>14</v>
      </c>
      <c r="C7" s="11" t="s">
        <v>11</v>
      </c>
      <c r="D7" s="11" t="n">
        <v>1</v>
      </c>
      <c r="E7" s="12" t="n">
        <v>3.75</v>
      </c>
      <c r="F7" s="13" t="n">
        <f aca="false">IF(E7="","",E7*D7)</f>
        <v>3.75</v>
      </c>
      <c r="G7" s="14" t="n">
        <v>0.23</v>
      </c>
      <c r="H7" s="15" t="n">
        <f aca="false">IF(E7="","",ROUND(F7*(1+G7),2))</f>
        <v>4.61</v>
      </c>
      <c r="I7" s="16"/>
    </row>
    <row r="8" customFormat="false" ht="45.75" hidden="false" customHeight="false" outlineLevel="0" collapsed="false">
      <c r="A8" s="9" t="n">
        <v>5</v>
      </c>
      <c r="B8" s="10" t="s">
        <v>15</v>
      </c>
      <c r="C8" s="11" t="s">
        <v>11</v>
      </c>
      <c r="D8" s="11" t="n">
        <v>1</v>
      </c>
      <c r="E8" s="12" t="n">
        <v>3.31</v>
      </c>
      <c r="F8" s="13" t="n">
        <f aca="false">IF(E8="","",E8*D8)</f>
        <v>3.31</v>
      </c>
      <c r="G8" s="14" t="n">
        <v>0.23</v>
      </c>
      <c r="H8" s="15" t="n">
        <f aca="false">IF(E8="","",ROUND(F8*(1+G8),2))</f>
        <v>4.07</v>
      </c>
      <c r="I8" s="16"/>
    </row>
    <row r="9" customFormat="false" ht="35.05" hidden="false" customHeight="false" outlineLevel="0" collapsed="false">
      <c r="A9" s="9" t="n">
        <v>6</v>
      </c>
      <c r="B9" s="10" t="s">
        <v>16</v>
      </c>
      <c r="C9" s="11" t="s">
        <v>11</v>
      </c>
      <c r="D9" s="11" t="n">
        <v>1</v>
      </c>
      <c r="E9" s="12" t="n">
        <v>3.75</v>
      </c>
      <c r="F9" s="13" t="n">
        <f aca="false">IF(E9="","",E9*D9)</f>
        <v>3.75</v>
      </c>
      <c r="G9" s="14" t="n">
        <v>0.23</v>
      </c>
      <c r="H9" s="15" t="n">
        <f aca="false">IF(E9="","",ROUND(F9*(1+G9),2))</f>
        <v>4.61</v>
      </c>
      <c r="I9" s="16"/>
    </row>
    <row r="10" customFormat="false" ht="57.45" hidden="false" customHeight="false" outlineLevel="0" collapsed="false">
      <c r="A10" s="9" t="n">
        <v>7</v>
      </c>
      <c r="B10" s="10" t="s">
        <v>17</v>
      </c>
      <c r="C10" s="11" t="s">
        <v>11</v>
      </c>
      <c r="D10" s="11" t="n">
        <v>1</v>
      </c>
      <c r="E10" s="12" t="n">
        <v>1.24</v>
      </c>
      <c r="F10" s="13" t="n">
        <f aca="false">IF(E10="","",E10*D10)</f>
        <v>1.24</v>
      </c>
      <c r="G10" s="14" t="n">
        <v>0.23</v>
      </c>
      <c r="H10" s="15" t="n">
        <f aca="false">IF(E10="","",ROUND(F10*(1+G10),2))</f>
        <v>1.53</v>
      </c>
      <c r="I10" s="16"/>
    </row>
    <row r="11" customFormat="false" ht="34.5" hidden="false" customHeight="false" outlineLevel="0" collapsed="false">
      <c r="A11" s="9" t="n">
        <v>8</v>
      </c>
      <c r="B11" s="10" t="s">
        <v>18</v>
      </c>
      <c r="C11" s="11" t="s">
        <v>11</v>
      </c>
      <c r="D11" s="11" t="n">
        <v>1</v>
      </c>
      <c r="E11" s="12" t="n">
        <v>0.48</v>
      </c>
      <c r="F11" s="13" t="n">
        <f aca="false">IF(E11="","",E11*D11)</f>
        <v>0.48</v>
      </c>
      <c r="G11" s="14" t="n">
        <v>0.23</v>
      </c>
      <c r="H11" s="15" t="n">
        <f aca="false">IF(E11="","",ROUND(F11*(1+G11),2))</f>
        <v>0.59</v>
      </c>
      <c r="I11" s="16"/>
    </row>
    <row r="12" customFormat="false" ht="45.75" hidden="false" customHeight="false" outlineLevel="0" collapsed="false">
      <c r="A12" s="9" t="n">
        <f aca="false">A11+1</f>
        <v>9</v>
      </c>
      <c r="B12" s="10" t="s">
        <v>19</v>
      </c>
      <c r="C12" s="11" t="s">
        <v>11</v>
      </c>
      <c r="D12" s="11" t="n">
        <v>1</v>
      </c>
      <c r="E12" s="12" t="n">
        <v>0.4</v>
      </c>
      <c r="F12" s="13" t="n">
        <f aca="false">IF(E12="","",E12*D12)</f>
        <v>0.4</v>
      </c>
      <c r="G12" s="14" t="n">
        <v>0.23</v>
      </c>
      <c r="H12" s="15" t="n">
        <f aca="false">IF(E12="","",ROUND(F12*(1+G12),2))</f>
        <v>0.49</v>
      </c>
      <c r="I12" s="16"/>
    </row>
    <row r="13" customFormat="false" ht="35.05" hidden="false" customHeight="false" outlineLevel="0" collapsed="false">
      <c r="A13" s="9" t="n">
        <f aca="false">A12+1</f>
        <v>10</v>
      </c>
      <c r="B13" s="10" t="s">
        <v>20</v>
      </c>
      <c r="C13" s="11" t="s">
        <v>11</v>
      </c>
      <c r="D13" s="11" t="n">
        <v>1</v>
      </c>
      <c r="E13" s="12" t="n">
        <v>7.89</v>
      </c>
      <c r="F13" s="13" t="n">
        <f aca="false">IF(E13="","",E13*D13)</f>
        <v>7.89</v>
      </c>
      <c r="G13" s="14" t="n">
        <v>0.23</v>
      </c>
      <c r="H13" s="15" t="n">
        <f aca="false">IF(E13="","",ROUND(F13*(1+G13),2))</f>
        <v>9.7</v>
      </c>
      <c r="I13" s="16"/>
    </row>
    <row r="14" customFormat="false" ht="35.05" hidden="false" customHeight="false" outlineLevel="0" collapsed="false">
      <c r="A14" s="9" t="n">
        <f aca="false">A13+1</f>
        <v>11</v>
      </c>
      <c r="B14" s="10" t="s">
        <v>21</v>
      </c>
      <c r="C14" s="11" t="s">
        <v>22</v>
      </c>
      <c r="D14" s="11" t="n">
        <v>1</v>
      </c>
      <c r="E14" s="12" t="n">
        <v>15.58</v>
      </c>
      <c r="F14" s="13" t="n">
        <f aca="false">IF(E14="","",E14*D14)</f>
        <v>15.58</v>
      </c>
      <c r="G14" s="14" t="n">
        <v>0.23</v>
      </c>
      <c r="H14" s="15" t="n">
        <f aca="false">IF(E14="","",ROUND(F14*(1+G14),2))</f>
        <v>19.16</v>
      </c>
      <c r="I14" s="16"/>
    </row>
    <row r="15" customFormat="false" ht="23.85" hidden="false" customHeight="false" outlineLevel="0" collapsed="false">
      <c r="A15" s="9" t="n">
        <f aca="false">A14+1</f>
        <v>12</v>
      </c>
      <c r="B15" s="10" t="s">
        <v>23</v>
      </c>
      <c r="C15" s="11" t="s">
        <v>11</v>
      </c>
      <c r="D15" s="11" t="n">
        <v>1</v>
      </c>
      <c r="E15" s="12" t="n">
        <v>3.35</v>
      </c>
      <c r="F15" s="13" t="n">
        <f aca="false">IF(E15="","",E15*D15)</f>
        <v>3.35</v>
      </c>
      <c r="G15" s="14" t="n">
        <v>0.23</v>
      </c>
      <c r="H15" s="15" t="n">
        <f aca="false">IF(E15="","",ROUND(F15*(1+G15),2))</f>
        <v>4.12</v>
      </c>
      <c r="I15" s="16"/>
    </row>
    <row r="16" customFormat="false" ht="23.85" hidden="false" customHeight="false" outlineLevel="0" collapsed="false">
      <c r="A16" s="9" t="n">
        <f aca="false">A15+1</f>
        <v>13</v>
      </c>
      <c r="B16" s="10" t="s">
        <v>24</v>
      </c>
      <c r="C16" s="11" t="s">
        <v>11</v>
      </c>
      <c r="D16" s="11" t="n">
        <v>1</v>
      </c>
      <c r="E16" s="12" t="n">
        <v>0.45</v>
      </c>
      <c r="F16" s="13" t="n">
        <f aca="false">IF(E16="","",E16*D16)</f>
        <v>0.45</v>
      </c>
      <c r="G16" s="14" t="n">
        <v>0.23</v>
      </c>
      <c r="H16" s="15" t="n">
        <f aca="false">IF(E16="","",ROUND(F16*(1+G16),2))</f>
        <v>0.55</v>
      </c>
      <c r="I16" s="16"/>
    </row>
    <row r="17" customFormat="false" ht="23.85" hidden="false" customHeight="false" outlineLevel="0" collapsed="false">
      <c r="A17" s="9" t="n">
        <f aca="false">A16+1</f>
        <v>14</v>
      </c>
      <c r="B17" s="10" t="s">
        <v>25</v>
      </c>
      <c r="C17" s="11" t="s">
        <v>11</v>
      </c>
      <c r="D17" s="11" t="n">
        <v>1</v>
      </c>
      <c r="E17" s="12" t="n">
        <v>0.51</v>
      </c>
      <c r="F17" s="13" t="n">
        <f aca="false">IF(E17="","",E17*D17)</f>
        <v>0.51</v>
      </c>
      <c r="G17" s="14" t="n">
        <v>0.23</v>
      </c>
      <c r="H17" s="15" t="n">
        <f aca="false">IF(E17="","",ROUND(F17*(1+G17),2))</f>
        <v>0.63</v>
      </c>
      <c r="I17" s="16"/>
    </row>
    <row r="18" customFormat="false" ht="23.85" hidden="false" customHeight="false" outlineLevel="0" collapsed="false">
      <c r="A18" s="9" t="n">
        <f aca="false">A17+1</f>
        <v>15</v>
      </c>
      <c r="B18" s="10" t="s">
        <v>26</v>
      </c>
      <c r="C18" s="11" t="s">
        <v>11</v>
      </c>
      <c r="D18" s="11" t="n">
        <v>1</v>
      </c>
      <c r="E18" s="12" t="n">
        <v>0.71</v>
      </c>
      <c r="F18" s="13" t="n">
        <f aca="false">IF(E18="","",E18*D18)</f>
        <v>0.71</v>
      </c>
      <c r="G18" s="14" t="n">
        <v>0.23</v>
      </c>
      <c r="H18" s="15" t="n">
        <f aca="false">IF(E18="","",ROUND(F18*(1+G18),2))</f>
        <v>0.87</v>
      </c>
      <c r="I18" s="16"/>
    </row>
    <row r="19" customFormat="false" ht="23.85" hidden="false" customHeight="false" outlineLevel="0" collapsed="false">
      <c r="A19" s="9" t="n">
        <f aca="false">A18+1</f>
        <v>16</v>
      </c>
      <c r="B19" s="17" t="s">
        <v>27</v>
      </c>
      <c r="C19" s="11" t="s">
        <v>11</v>
      </c>
      <c r="D19" s="11" t="n">
        <v>1</v>
      </c>
      <c r="E19" s="12" t="n">
        <v>0.2</v>
      </c>
      <c r="F19" s="13" t="n">
        <f aca="false">IF(E19="","",E19*D19)</f>
        <v>0.2</v>
      </c>
      <c r="G19" s="14" t="n">
        <v>0.23</v>
      </c>
      <c r="H19" s="15" t="n">
        <f aca="false">IF(E19="","",ROUND(F19*(1+G19),2))</f>
        <v>0.25</v>
      </c>
      <c r="I19" s="16"/>
    </row>
    <row r="20" customFormat="false" ht="23.85" hidden="false" customHeight="false" outlineLevel="0" collapsed="false">
      <c r="A20" s="9" t="n">
        <f aca="false">A19+1</f>
        <v>17</v>
      </c>
      <c r="B20" s="10" t="s">
        <v>28</v>
      </c>
      <c r="C20" s="11" t="s">
        <v>11</v>
      </c>
      <c r="D20" s="11" t="n">
        <v>1</v>
      </c>
      <c r="E20" s="12" t="n">
        <v>0.33</v>
      </c>
      <c r="F20" s="13" t="n">
        <f aca="false">IF(E20="","",E20*D20)</f>
        <v>0.33</v>
      </c>
      <c r="G20" s="14" t="n">
        <v>0.23</v>
      </c>
      <c r="H20" s="15" t="n">
        <f aca="false">IF(E20="","",ROUND(F20*(1+G20),2))</f>
        <v>0.41</v>
      </c>
      <c r="I20" s="16"/>
    </row>
    <row r="21" customFormat="false" ht="23.85" hidden="false" customHeight="false" outlineLevel="0" collapsed="false">
      <c r="A21" s="9" t="n">
        <f aca="false">A20+1</f>
        <v>18</v>
      </c>
      <c r="B21" s="10" t="s">
        <v>29</v>
      </c>
      <c r="C21" s="11" t="s">
        <v>11</v>
      </c>
      <c r="D21" s="11" t="n">
        <v>1</v>
      </c>
      <c r="E21" s="12" t="n">
        <v>0.66</v>
      </c>
      <c r="F21" s="13" t="n">
        <f aca="false">IF(E21="","",E21*D21)</f>
        <v>0.66</v>
      </c>
      <c r="G21" s="14" t="n">
        <v>0.23</v>
      </c>
      <c r="H21" s="15" t="n">
        <f aca="false">IF(E21="","",ROUND(F21*(1+G21),2))</f>
        <v>0.81</v>
      </c>
      <c r="I21" s="16"/>
    </row>
    <row r="22" customFormat="false" ht="23.85" hidden="false" customHeight="false" outlineLevel="0" collapsed="false">
      <c r="A22" s="9" t="n">
        <f aca="false">A21+1</f>
        <v>19</v>
      </c>
      <c r="B22" s="17" t="s">
        <v>30</v>
      </c>
      <c r="C22" s="11" t="s">
        <v>11</v>
      </c>
      <c r="D22" s="11" t="n">
        <v>1</v>
      </c>
      <c r="E22" s="12" t="n">
        <v>2.81</v>
      </c>
      <c r="F22" s="13" t="n">
        <f aca="false">IF(E22="","",E22*D22)</f>
        <v>2.81</v>
      </c>
      <c r="G22" s="14" t="n">
        <v>0.23</v>
      </c>
      <c r="H22" s="15" t="n">
        <f aca="false">IF(E22="","",ROUND(F22*(1+G22),2))</f>
        <v>3.46</v>
      </c>
      <c r="I22" s="16"/>
    </row>
    <row r="23" customFormat="false" ht="23.85" hidden="false" customHeight="false" outlineLevel="0" collapsed="false">
      <c r="A23" s="9" t="n">
        <f aca="false">A22+1</f>
        <v>20</v>
      </c>
      <c r="B23" s="17" t="s">
        <v>31</v>
      </c>
      <c r="C23" s="11" t="s">
        <v>11</v>
      </c>
      <c r="D23" s="11" t="n">
        <v>1</v>
      </c>
      <c r="E23" s="12" t="n">
        <v>3.13</v>
      </c>
      <c r="F23" s="13" t="n">
        <f aca="false">IF(E23="","",E23*D23)</f>
        <v>3.13</v>
      </c>
      <c r="G23" s="14" t="n">
        <v>0.23</v>
      </c>
      <c r="H23" s="15" t="n">
        <f aca="false">IF(E23="","",ROUND(F23*(1+G23),2))</f>
        <v>3.85</v>
      </c>
      <c r="I23" s="16"/>
    </row>
    <row r="24" customFormat="false" ht="34.5" hidden="false" customHeight="false" outlineLevel="0" collapsed="false">
      <c r="A24" s="9" t="n">
        <f aca="false">A23+1</f>
        <v>21</v>
      </c>
      <c r="B24" s="10" t="s">
        <v>32</v>
      </c>
      <c r="C24" s="11" t="s">
        <v>11</v>
      </c>
      <c r="D24" s="11" t="n">
        <v>1</v>
      </c>
      <c r="E24" s="12" t="n">
        <v>0.64</v>
      </c>
      <c r="F24" s="13" t="n">
        <f aca="false">IF(E24="","",E24*D24)</f>
        <v>0.64</v>
      </c>
      <c r="G24" s="14" t="n">
        <v>0.23</v>
      </c>
      <c r="H24" s="15" t="n">
        <f aca="false">IF(E24="","",ROUND(F24*(1+G24),2))</f>
        <v>0.79</v>
      </c>
      <c r="I24" s="16"/>
    </row>
    <row r="25" customFormat="false" ht="34.5" hidden="false" customHeight="false" outlineLevel="0" collapsed="false">
      <c r="A25" s="9" t="n">
        <f aca="false">A24+1</f>
        <v>22</v>
      </c>
      <c r="B25" s="10" t="s">
        <v>33</v>
      </c>
      <c r="C25" s="11" t="s">
        <v>11</v>
      </c>
      <c r="D25" s="11" t="n">
        <v>1</v>
      </c>
      <c r="E25" s="12" t="n">
        <v>0.64</v>
      </c>
      <c r="F25" s="13" t="n">
        <f aca="false">IF(E25="","",E25*D25)</f>
        <v>0.64</v>
      </c>
      <c r="G25" s="14" t="n">
        <v>0.23</v>
      </c>
      <c r="H25" s="15" t="n">
        <f aca="false">IF(E25="","",ROUND(F25*(1+G25),2))</f>
        <v>0.79</v>
      </c>
      <c r="I25" s="16"/>
    </row>
    <row r="26" customFormat="false" ht="34.5" hidden="false" customHeight="false" outlineLevel="0" collapsed="false">
      <c r="A26" s="9" t="n">
        <f aca="false">A25+1</f>
        <v>23</v>
      </c>
      <c r="B26" s="17" t="s">
        <v>34</v>
      </c>
      <c r="C26" s="11" t="s">
        <v>11</v>
      </c>
      <c r="D26" s="11" t="n">
        <v>1</v>
      </c>
      <c r="E26" s="12" t="n">
        <v>0.64</v>
      </c>
      <c r="F26" s="13" t="n">
        <f aca="false">IF(E26="","",E26*D26)</f>
        <v>0.64</v>
      </c>
      <c r="G26" s="14" t="n">
        <v>0.23</v>
      </c>
      <c r="H26" s="15" t="n">
        <f aca="false">IF(E26="","",ROUND(F26*(1+G26),2))</f>
        <v>0.79</v>
      </c>
      <c r="I26" s="16"/>
    </row>
    <row r="27" customFormat="false" ht="23.25" hidden="false" customHeight="false" outlineLevel="0" collapsed="false">
      <c r="A27" s="9" t="n">
        <v>24</v>
      </c>
      <c r="B27" s="17" t="s">
        <v>35</v>
      </c>
      <c r="C27" s="11" t="s">
        <v>11</v>
      </c>
      <c r="D27" s="11" t="n">
        <v>1</v>
      </c>
      <c r="E27" s="12" t="n">
        <v>1.29</v>
      </c>
      <c r="F27" s="13" t="n">
        <f aca="false">IF(E27="","",E27*D27)</f>
        <v>1.29</v>
      </c>
      <c r="G27" s="14" t="n">
        <v>0.23</v>
      </c>
      <c r="H27" s="15" t="n">
        <f aca="false">IF(E27="","",ROUND(F27*(1+G27),2))</f>
        <v>1.59</v>
      </c>
      <c r="I27" s="16"/>
    </row>
    <row r="28" customFormat="false" ht="23.25" hidden="false" customHeight="false" outlineLevel="0" collapsed="false">
      <c r="A28" s="9" t="n">
        <v>25</v>
      </c>
      <c r="B28" s="17" t="s">
        <v>36</v>
      </c>
      <c r="C28" s="11" t="s">
        <v>11</v>
      </c>
      <c r="D28" s="11" t="n">
        <v>1</v>
      </c>
      <c r="E28" s="12" t="n">
        <v>26.32</v>
      </c>
      <c r="F28" s="13" t="n">
        <f aca="false">IF(E28="","",E28*D28)</f>
        <v>26.32</v>
      </c>
      <c r="G28" s="14" t="n">
        <v>0.23</v>
      </c>
      <c r="H28" s="15" t="n">
        <f aca="false">IF(E28="","",ROUND(F28*(1+G28),2))</f>
        <v>32.37</v>
      </c>
      <c r="I28" s="16"/>
    </row>
    <row r="29" customFormat="false" ht="15" hidden="false" customHeight="false" outlineLevel="0" collapsed="false">
      <c r="A29" s="9" t="n">
        <f aca="false">A28+1</f>
        <v>26</v>
      </c>
      <c r="B29" s="10" t="s">
        <v>37</v>
      </c>
      <c r="C29" s="11" t="s">
        <v>22</v>
      </c>
      <c r="D29" s="11" t="n">
        <v>1</v>
      </c>
      <c r="E29" s="12" t="n">
        <v>0.4</v>
      </c>
      <c r="F29" s="13" t="n">
        <f aca="false">IF(E29="","",E29*D29)</f>
        <v>0.4</v>
      </c>
      <c r="G29" s="14" t="n">
        <v>0.23</v>
      </c>
      <c r="H29" s="15" t="n">
        <f aca="false">IF(E29="","",ROUND(F29*(1+G29),2))</f>
        <v>0.49</v>
      </c>
      <c r="I29" s="16"/>
    </row>
    <row r="30" customFormat="false" ht="23.85" hidden="false" customHeight="false" outlineLevel="0" collapsed="false">
      <c r="A30" s="9" t="n">
        <f aca="false">A29+1</f>
        <v>27</v>
      </c>
      <c r="B30" s="10" t="s">
        <v>38</v>
      </c>
      <c r="C30" s="11" t="s">
        <v>22</v>
      </c>
      <c r="D30" s="11" t="n">
        <v>1</v>
      </c>
      <c r="E30" s="12" t="n">
        <v>1.46</v>
      </c>
      <c r="F30" s="13" t="n">
        <f aca="false">IF(E30="","",E30*D30)</f>
        <v>1.46</v>
      </c>
      <c r="G30" s="14" t="n">
        <v>0.23</v>
      </c>
      <c r="H30" s="15" t="n">
        <f aca="false">IF(E30="","",ROUND(F30*(1+G30),2))</f>
        <v>1.8</v>
      </c>
      <c r="I30" s="16"/>
    </row>
    <row r="31" customFormat="false" ht="23.85" hidden="false" customHeight="false" outlineLevel="0" collapsed="false">
      <c r="A31" s="9" t="n">
        <f aca="false">A30+1</f>
        <v>28</v>
      </c>
      <c r="B31" s="10" t="s">
        <v>39</v>
      </c>
      <c r="C31" s="11" t="s">
        <v>11</v>
      </c>
      <c r="D31" s="11" t="n">
        <v>1</v>
      </c>
      <c r="E31" s="12" t="n">
        <v>2.02</v>
      </c>
      <c r="F31" s="13" t="n">
        <f aca="false">IF(E31="","",E31*D31)</f>
        <v>2.02</v>
      </c>
      <c r="G31" s="14" t="n">
        <v>0.23</v>
      </c>
      <c r="H31" s="15" t="n">
        <f aca="false">IF(E31="","",ROUND(F31*(1+G31),2))</f>
        <v>2.48</v>
      </c>
      <c r="I31" s="16"/>
    </row>
    <row r="32" customFormat="false" ht="15" hidden="false" customHeight="false" outlineLevel="0" collapsed="false">
      <c r="A32" s="9" t="n">
        <f aca="false">A31+1</f>
        <v>29</v>
      </c>
      <c r="B32" s="10" t="s">
        <v>40</v>
      </c>
      <c r="C32" s="11" t="s">
        <v>22</v>
      </c>
      <c r="D32" s="11" t="n">
        <v>1</v>
      </c>
      <c r="E32" s="12" t="n">
        <v>2.18</v>
      </c>
      <c r="F32" s="13" t="n">
        <f aca="false">IF(E32="","",E32*D32)</f>
        <v>2.18</v>
      </c>
      <c r="G32" s="14" t="n">
        <v>0.23</v>
      </c>
      <c r="H32" s="15" t="n">
        <f aca="false">IF(E32="","",ROUND(F32*(1+G32),2))</f>
        <v>2.68</v>
      </c>
      <c r="I32" s="16"/>
    </row>
    <row r="33" customFormat="false" ht="15" hidden="false" customHeight="false" outlineLevel="0" collapsed="false">
      <c r="A33" s="9" t="n">
        <f aca="false">A32+1</f>
        <v>30</v>
      </c>
      <c r="B33" s="10" t="s">
        <v>41</v>
      </c>
      <c r="C33" s="11" t="s">
        <v>22</v>
      </c>
      <c r="D33" s="11" t="n">
        <v>1</v>
      </c>
      <c r="E33" s="12" t="n">
        <v>1.07</v>
      </c>
      <c r="F33" s="13" t="n">
        <f aca="false">IF(E33="","",E33*D33)</f>
        <v>1.07</v>
      </c>
      <c r="G33" s="14" t="n">
        <v>0.23</v>
      </c>
      <c r="H33" s="15" t="n">
        <f aca="false">IF(E33="","",ROUND(F33*(1+G33),2))</f>
        <v>1.32</v>
      </c>
      <c r="I33" s="16"/>
    </row>
    <row r="34" customFormat="false" ht="23.25" hidden="false" customHeight="false" outlineLevel="0" collapsed="false">
      <c r="A34" s="9" t="n">
        <f aca="false">A33+1</f>
        <v>31</v>
      </c>
      <c r="B34" s="10" t="s">
        <v>42</v>
      </c>
      <c r="C34" s="11" t="s">
        <v>22</v>
      </c>
      <c r="D34" s="11" t="n">
        <v>1</v>
      </c>
      <c r="E34" s="12" t="n">
        <v>0.4</v>
      </c>
      <c r="F34" s="13" t="n">
        <f aca="false">IF(E34="","",E34*D34)</f>
        <v>0.4</v>
      </c>
      <c r="G34" s="14" t="n">
        <v>0.23</v>
      </c>
      <c r="H34" s="15" t="n">
        <f aca="false">IF(E34="","",ROUND(F34*(1+G34),2))</f>
        <v>0.49</v>
      </c>
      <c r="I34" s="16"/>
    </row>
    <row r="35" customFormat="false" ht="23.25" hidden="false" customHeight="false" outlineLevel="0" collapsed="false">
      <c r="A35" s="9" t="n">
        <f aca="false">A34+1</f>
        <v>32</v>
      </c>
      <c r="B35" s="10" t="s">
        <v>43</v>
      </c>
      <c r="C35" s="11" t="s">
        <v>22</v>
      </c>
      <c r="D35" s="11" t="n">
        <v>1</v>
      </c>
      <c r="E35" s="12" t="n">
        <v>0.42</v>
      </c>
      <c r="F35" s="13" t="n">
        <f aca="false">IF(E35="","",E35*D35)</f>
        <v>0.42</v>
      </c>
      <c r="G35" s="14" t="n">
        <v>0.23</v>
      </c>
      <c r="H35" s="15" t="n">
        <f aca="false">IF(E35="","",ROUND(F35*(1+G35),2))</f>
        <v>0.52</v>
      </c>
      <c r="I35" s="16"/>
    </row>
    <row r="36" customFormat="false" ht="23.25" hidden="false" customHeight="false" outlineLevel="0" collapsed="false">
      <c r="A36" s="9" t="n">
        <f aca="false">A35+1</f>
        <v>33</v>
      </c>
      <c r="B36" s="17" t="s">
        <v>44</v>
      </c>
      <c r="C36" s="11" t="s">
        <v>22</v>
      </c>
      <c r="D36" s="11" t="n">
        <v>1</v>
      </c>
      <c r="E36" s="12" t="n">
        <v>1.44</v>
      </c>
      <c r="F36" s="13" t="n">
        <f aca="false">IF(E36="","",E36*D36)</f>
        <v>1.44</v>
      </c>
      <c r="G36" s="14" t="n">
        <v>0.23</v>
      </c>
      <c r="H36" s="15" t="n">
        <f aca="false">IF(E36="","",ROUND(F36*(1+G36),2))</f>
        <v>1.77</v>
      </c>
      <c r="I36" s="16"/>
    </row>
    <row r="37" customFormat="false" ht="15" hidden="false" customHeight="false" outlineLevel="0" collapsed="false">
      <c r="A37" s="9" t="n">
        <f aca="false">A36+1</f>
        <v>34</v>
      </c>
      <c r="B37" s="17" t="s">
        <v>45</v>
      </c>
      <c r="C37" s="11" t="s">
        <v>11</v>
      </c>
      <c r="D37" s="11" t="n">
        <v>1</v>
      </c>
      <c r="E37" s="12" t="n">
        <v>2.24</v>
      </c>
      <c r="F37" s="13" t="n">
        <f aca="false">IF(E37="","",E37*D37)</f>
        <v>2.24</v>
      </c>
      <c r="G37" s="14" t="n">
        <v>0.23</v>
      </c>
      <c r="H37" s="15" t="n">
        <f aca="false">IF(E37="","",ROUND(F37*(1+G37),2))</f>
        <v>2.76</v>
      </c>
      <c r="I37" s="16"/>
    </row>
    <row r="38" customFormat="false" ht="23.25" hidden="false" customHeight="false" outlineLevel="0" collapsed="false">
      <c r="A38" s="9" t="n">
        <v>35</v>
      </c>
      <c r="B38" s="17" t="s">
        <v>46</v>
      </c>
      <c r="C38" s="11" t="s">
        <v>11</v>
      </c>
      <c r="D38" s="11" t="n">
        <v>1</v>
      </c>
      <c r="E38" s="12" t="n">
        <v>0.89</v>
      </c>
      <c r="F38" s="13" t="n">
        <f aca="false">IF(E38="","",E38*D38)</f>
        <v>0.89</v>
      </c>
      <c r="G38" s="14" t="n">
        <v>0.23</v>
      </c>
      <c r="H38" s="15" t="n">
        <f aca="false">IF(E38="","",ROUND(F38*(1+G38),2))</f>
        <v>1.09</v>
      </c>
      <c r="I38" s="16"/>
    </row>
    <row r="39" customFormat="false" ht="23.25" hidden="false" customHeight="false" outlineLevel="0" collapsed="false">
      <c r="A39" s="9" t="n">
        <v>36</v>
      </c>
      <c r="B39" s="10" t="s">
        <v>47</v>
      </c>
      <c r="C39" s="11" t="s">
        <v>11</v>
      </c>
      <c r="D39" s="11" t="n">
        <v>1</v>
      </c>
      <c r="E39" s="12" t="n">
        <v>0.82</v>
      </c>
      <c r="F39" s="13" t="n">
        <f aca="false">IF(E39="","",E39*D39)</f>
        <v>0.82</v>
      </c>
      <c r="G39" s="14" t="n">
        <v>0.23</v>
      </c>
      <c r="H39" s="15" t="n">
        <f aca="false">IF(E39="","",ROUND(F39*(1+G39),2))</f>
        <v>1.01</v>
      </c>
      <c r="I39" s="16"/>
    </row>
    <row r="40" customFormat="false" ht="35.05" hidden="false" customHeight="false" outlineLevel="0" collapsed="false">
      <c r="A40" s="9" t="n">
        <f aca="false">A39+1</f>
        <v>37</v>
      </c>
      <c r="B40" s="10" t="s">
        <v>48</v>
      </c>
      <c r="C40" s="11" t="s">
        <v>11</v>
      </c>
      <c r="D40" s="11" t="n">
        <v>1</v>
      </c>
      <c r="E40" s="12" t="n">
        <v>4.34</v>
      </c>
      <c r="F40" s="13" t="n">
        <f aca="false">IF(E40="","",E40*D40)</f>
        <v>4.34</v>
      </c>
      <c r="G40" s="14" t="n">
        <v>0.23</v>
      </c>
      <c r="H40" s="15" t="n">
        <f aca="false">IF(E40="","",ROUND(F40*(1+G40),2))</f>
        <v>5.34</v>
      </c>
      <c r="I40" s="16"/>
    </row>
    <row r="41" customFormat="false" ht="23.25" hidden="false" customHeight="false" outlineLevel="0" collapsed="false">
      <c r="A41" s="9" t="n">
        <v>38</v>
      </c>
      <c r="B41" s="10" t="s">
        <v>49</v>
      </c>
      <c r="C41" s="11" t="s">
        <v>11</v>
      </c>
      <c r="D41" s="11" t="n">
        <v>1</v>
      </c>
      <c r="E41" s="12" t="n">
        <v>9.2</v>
      </c>
      <c r="F41" s="13" t="n">
        <f aca="false">IF(E41="","",E41*D41)</f>
        <v>9.2</v>
      </c>
      <c r="G41" s="14" t="n">
        <v>0.23</v>
      </c>
      <c r="H41" s="15" t="n">
        <f aca="false">IF(E41="","",ROUND(F41*(1+G41),2))</f>
        <v>11.32</v>
      </c>
      <c r="I41" s="16"/>
    </row>
    <row r="42" customFormat="false" ht="23.25" hidden="false" customHeight="false" outlineLevel="0" collapsed="false">
      <c r="A42" s="9" t="n">
        <v>39</v>
      </c>
      <c r="B42" s="10" t="s">
        <v>50</v>
      </c>
      <c r="C42" s="11" t="s">
        <v>11</v>
      </c>
      <c r="D42" s="11" t="n">
        <v>1</v>
      </c>
      <c r="E42" s="12" t="n">
        <v>6.24</v>
      </c>
      <c r="F42" s="13" t="n">
        <f aca="false">IF(E42="","",E42*D42)</f>
        <v>6.24</v>
      </c>
      <c r="G42" s="14" t="n">
        <v>0.23</v>
      </c>
      <c r="H42" s="15" t="n">
        <f aca="false">IF(E42="","",ROUND(F42*(1+G42),2))</f>
        <v>7.68</v>
      </c>
      <c r="I42" s="16"/>
    </row>
    <row r="43" customFormat="false" ht="23.25" hidden="false" customHeight="false" outlineLevel="0" collapsed="false">
      <c r="A43" s="9" t="n">
        <v>40</v>
      </c>
      <c r="B43" s="10" t="s">
        <v>51</v>
      </c>
      <c r="C43" s="11" t="s">
        <v>11</v>
      </c>
      <c r="D43" s="11" t="n">
        <v>1</v>
      </c>
      <c r="E43" s="12" t="n">
        <v>0.95</v>
      </c>
      <c r="F43" s="13" t="n">
        <f aca="false">IF(E43="","",E43*D43)</f>
        <v>0.95</v>
      </c>
      <c r="G43" s="14" t="n">
        <v>0.23</v>
      </c>
      <c r="H43" s="15" t="n">
        <f aca="false">IF(E43="","",ROUND(F43*(1+G43),2))</f>
        <v>1.17</v>
      </c>
      <c r="I43" s="16"/>
    </row>
    <row r="44" customFormat="false" ht="35.05" hidden="false" customHeight="false" outlineLevel="0" collapsed="false">
      <c r="A44" s="9" t="n">
        <f aca="false">A43+1</f>
        <v>41</v>
      </c>
      <c r="B44" s="10" t="s">
        <v>52</v>
      </c>
      <c r="C44" s="11" t="s">
        <v>11</v>
      </c>
      <c r="D44" s="11" t="n">
        <v>1</v>
      </c>
      <c r="E44" s="12" t="n">
        <v>3.4</v>
      </c>
      <c r="F44" s="13" t="n">
        <f aca="false">IF(E44="","",E44*D44)</f>
        <v>3.4</v>
      </c>
      <c r="G44" s="14" t="n">
        <v>0.23</v>
      </c>
      <c r="H44" s="15" t="n">
        <f aca="false">IF(E44="","",ROUND(F44*(1+G44),2))</f>
        <v>4.18</v>
      </c>
      <c r="I44" s="16"/>
    </row>
    <row r="45" customFormat="false" ht="23.85" hidden="false" customHeight="false" outlineLevel="0" collapsed="false">
      <c r="A45" s="9" t="n">
        <f aca="false">A44+1</f>
        <v>42</v>
      </c>
      <c r="B45" s="10" t="s">
        <v>53</v>
      </c>
      <c r="C45" s="11" t="s">
        <v>11</v>
      </c>
      <c r="D45" s="11" t="n">
        <v>1</v>
      </c>
      <c r="E45" s="12" t="n">
        <v>5.24</v>
      </c>
      <c r="F45" s="13" t="n">
        <f aca="false">IF(E45="","",E45*D45)</f>
        <v>5.24</v>
      </c>
      <c r="G45" s="14" t="n">
        <v>0.23</v>
      </c>
      <c r="H45" s="15" t="n">
        <f aca="false">IF(E45="","",ROUND(F45*(1+G45),2))</f>
        <v>6.45</v>
      </c>
      <c r="I45" s="16"/>
    </row>
    <row r="46" customFormat="false" ht="23.85" hidden="false" customHeight="false" outlineLevel="0" collapsed="false">
      <c r="A46" s="9" t="n">
        <f aca="false">A45+1</f>
        <v>43</v>
      </c>
      <c r="B46" s="10" t="s">
        <v>54</v>
      </c>
      <c r="C46" s="11" t="s">
        <v>11</v>
      </c>
      <c r="D46" s="11" t="n">
        <v>1</v>
      </c>
      <c r="E46" s="12" t="n">
        <v>3.86</v>
      </c>
      <c r="F46" s="13" t="n">
        <f aca="false">IF(E46="","",E46*D46)</f>
        <v>3.86</v>
      </c>
      <c r="G46" s="14" t="n">
        <v>0.23</v>
      </c>
      <c r="H46" s="15" t="n">
        <f aca="false">IF(E46="","",ROUND(F46*(1+G46),2))</f>
        <v>4.75</v>
      </c>
      <c r="I46" s="16"/>
    </row>
    <row r="47" customFormat="false" ht="23.85" hidden="false" customHeight="false" outlineLevel="0" collapsed="false">
      <c r="A47" s="9" t="n">
        <f aca="false">A46+1</f>
        <v>44</v>
      </c>
      <c r="B47" s="10" t="s">
        <v>55</v>
      </c>
      <c r="C47" s="11" t="s">
        <v>56</v>
      </c>
      <c r="D47" s="11" t="n">
        <v>1</v>
      </c>
      <c r="E47" s="12" t="n">
        <v>1.04</v>
      </c>
      <c r="F47" s="13" t="n">
        <f aca="false">IF(E47="","",E47*D47)</f>
        <v>1.04</v>
      </c>
      <c r="G47" s="14" t="n">
        <v>0.23</v>
      </c>
      <c r="H47" s="15" t="n">
        <f aca="false">IF(E47="","",ROUND(F47*(1+G47),2))</f>
        <v>1.28</v>
      </c>
      <c r="I47" s="16"/>
    </row>
    <row r="48" customFormat="false" ht="23.85" hidden="false" customHeight="false" outlineLevel="0" collapsed="false">
      <c r="A48" s="9" t="n">
        <f aca="false">A47+1</f>
        <v>45</v>
      </c>
      <c r="B48" s="17" t="s">
        <v>57</v>
      </c>
      <c r="C48" s="11" t="s">
        <v>11</v>
      </c>
      <c r="D48" s="11" t="n">
        <v>1</v>
      </c>
      <c r="E48" s="12" t="n">
        <v>2.58</v>
      </c>
      <c r="F48" s="13" t="n">
        <f aca="false">IF(E48="","",E48*D48)</f>
        <v>2.58</v>
      </c>
      <c r="G48" s="14" t="n">
        <v>0.23</v>
      </c>
      <c r="H48" s="15" t="n">
        <f aca="false">IF(E48="","",ROUND(F48*(1+G48),2))</f>
        <v>3.17</v>
      </c>
      <c r="I48" s="16"/>
    </row>
    <row r="49" customFormat="false" ht="35.05" hidden="false" customHeight="false" outlineLevel="0" collapsed="false">
      <c r="A49" s="9" t="n">
        <f aca="false">A48+1</f>
        <v>46</v>
      </c>
      <c r="B49" s="17" t="s">
        <v>58</v>
      </c>
      <c r="C49" s="11" t="s">
        <v>22</v>
      </c>
      <c r="D49" s="11" t="n">
        <v>1</v>
      </c>
      <c r="E49" s="12" t="n">
        <v>7.4</v>
      </c>
      <c r="F49" s="13" t="n">
        <f aca="false">IF(E49="","",E49*D49)</f>
        <v>7.4</v>
      </c>
      <c r="G49" s="14" t="n">
        <v>0.23</v>
      </c>
      <c r="H49" s="15" t="n">
        <f aca="false">IF(E49="","",ROUND(F49*(1+G49),2))</f>
        <v>9.1</v>
      </c>
      <c r="I49" s="16"/>
    </row>
    <row r="50" customFormat="false" ht="35.05" hidden="false" customHeight="false" outlineLevel="0" collapsed="false">
      <c r="A50" s="9" t="n">
        <f aca="false">A49+1</f>
        <v>47</v>
      </c>
      <c r="B50" s="17" t="s">
        <v>59</v>
      </c>
      <c r="C50" s="11" t="s">
        <v>22</v>
      </c>
      <c r="D50" s="11" t="n">
        <v>1</v>
      </c>
      <c r="E50" s="12" t="n">
        <v>4.94</v>
      </c>
      <c r="F50" s="13" t="n">
        <f aca="false">IF(E50="","",E50*D50)</f>
        <v>4.94</v>
      </c>
      <c r="G50" s="14" t="n">
        <v>0.23</v>
      </c>
      <c r="H50" s="15" t="n">
        <f aca="false">IF(E50="","",ROUND(F50*(1+G50),2))</f>
        <v>6.08</v>
      </c>
      <c r="I50" s="16"/>
    </row>
    <row r="51" customFormat="false" ht="35.05" hidden="false" customHeight="false" outlineLevel="0" collapsed="false">
      <c r="A51" s="9" t="n">
        <f aca="false">A50+1</f>
        <v>48</v>
      </c>
      <c r="B51" s="10" t="s">
        <v>60</v>
      </c>
      <c r="C51" s="11" t="s">
        <v>11</v>
      </c>
      <c r="D51" s="11" t="n">
        <v>1</v>
      </c>
      <c r="E51" s="12" t="n">
        <v>1.18</v>
      </c>
      <c r="F51" s="13" t="n">
        <f aca="false">IF(E51="","",E51*D51)</f>
        <v>1.18</v>
      </c>
      <c r="G51" s="14" t="n">
        <v>0.23</v>
      </c>
      <c r="H51" s="15" t="n">
        <f aca="false">IF(E51="","",ROUND(F51*(1+G51),2))</f>
        <v>1.45</v>
      </c>
      <c r="I51" s="16"/>
    </row>
    <row r="52" customFormat="false" ht="68.25" hidden="false" customHeight="false" outlineLevel="0" collapsed="false">
      <c r="A52" s="9" t="n">
        <f aca="false">A51+1</f>
        <v>49</v>
      </c>
      <c r="B52" s="10" t="s">
        <v>61</v>
      </c>
      <c r="C52" s="11" t="s">
        <v>11</v>
      </c>
      <c r="D52" s="11" t="n">
        <v>1</v>
      </c>
      <c r="E52" s="12" t="n">
        <v>5.75</v>
      </c>
      <c r="F52" s="13" t="n">
        <f aca="false">IF(E52="","",E52*D52)</f>
        <v>5.75</v>
      </c>
      <c r="G52" s="14" t="n">
        <v>0.23</v>
      </c>
      <c r="H52" s="15" t="n">
        <f aca="false">IF(E52="","",ROUND(F52*(1+G52),2))</f>
        <v>7.07</v>
      </c>
      <c r="I52" s="16"/>
    </row>
    <row r="53" customFormat="false" ht="57.45" hidden="false" customHeight="false" outlineLevel="0" collapsed="false">
      <c r="A53" s="9" t="n">
        <f aca="false">A52+1</f>
        <v>50</v>
      </c>
      <c r="B53" s="10" t="s">
        <v>62</v>
      </c>
      <c r="C53" s="11" t="s">
        <v>11</v>
      </c>
      <c r="D53" s="11" t="n">
        <v>1</v>
      </c>
      <c r="E53" s="12" t="n">
        <v>5.75</v>
      </c>
      <c r="F53" s="13" t="n">
        <f aca="false">IF(E53="","",E53*D53)</f>
        <v>5.75</v>
      </c>
      <c r="G53" s="14" t="n">
        <v>0.23</v>
      </c>
      <c r="H53" s="15" t="n">
        <f aca="false">IF(E53="","",ROUND(F53*(1+G53),2))</f>
        <v>7.07</v>
      </c>
      <c r="I53" s="16"/>
    </row>
    <row r="54" customFormat="false" ht="57.45" hidden="false" customHeight="false" outlineLevel="0" collapsed="false">
      <c r="A54" s="9" t="n">
        <f aca="false">A53+1</f>
        <v>51</v>
      </c>
      <c r="B54" s="10" t="s">
        <v>63</v>
      </c>
      <c r="C54" s="11" t="s">
        <v>11</v>
      </c>
      <c r="D54" s="11" t="n">
        <v>1</v>
      </c>
      <c r="E54" s="12" t="n">
        <v>5.75</v>
      </c>
      <c r="F54" s="13" t="n">
        <f aca="false">IF(E54="","",E54*D54)</f>
        <v>5.75</v>
      </c>
      <c r="G54" s="14" t="n">
        <v>0.23</v>
      </c>
      <c r="H54" s="15" t="n">
        <f aca="false">IF(E54="","",ROUND(F54*(1+G54),2))</f>
        <v>7.07</v>
      </c>
      <c r="I54" s="16"/>
    </row>
    <row r="55" customFormat="false" ht="68.25" hidden="false" customHeight="false" outlineLevel="0" collapsed="false">
      <c r="A55" s="9" t="n">
        <f aca="false">A54+1</f>
        <v>52</v>
      </c>
      <c r="B55" s="10" t="s">
        <v>64</v>
      </c>
      <c r="C55" s="11" t="s">
        <v>11</v>
      </c>
      <c r="D55" s="11" t="n">
        <v>1</v>
      </c>
      <c r="E55" s="12" t="n">
        <v>5.75</v>
      </c>
      <c r="F55" s="13" t="n">
        <f aca="false">IF(E55="","",E55*D55)</f>
        <v>5.75</v>
      </c>
      <c r="G55" s="14" t="n">
        <v>0.23</v>
      </c>
      <c r="H55" s="15" t="n">
        <f aca="false">IF(E55="","",ROUND(F55*(1+G55),2))</f>
        <v>7.07</v>
      </c>
      <c r="I55" s="16"/>
    </row>
    <row r="56" customFormat="false" ht="57.45" hidden="false" customHeight="false" outlineLevel="0" collapsed="false">
      <c r="A56" s="9" t="n">
        <f aca="false">A55+1</f>
        <v>53</v>
      </c>
      <c r="B56" s="10" t="s">
        <v>65</v>
      </c>
      <c r="C56" s="11" t="s">
        <v>11</v>
      </c>
      <c r="D56" s="11" t="n">
        <v>1</v>
      </c>
      <c r="E56" s="12" t="n">
        <v>5.75</v>
      </c>
      <c r="F56" s="13" t="n">
        <f aca="false">IF(E56="","",E56*D56)</f>
        <v>5.75</v>
      </c>
      <c r="G56" s="14" t="n">
        <v>0.23</v>
      </c>
      <c r="H56" s="15" t="n">
        <f aca="false">IF(E56="","",ROUND(F56*(1+G56),2))</f>
        <v>7.07</v>
      </c>
      <c r="I56" s="16"/>
    </row>
    <row r="57" customFormat="false" ht="15" hidden="false" customHeight="false" outlineLevel="0" collapsed="false">
      <c r="A57" s="9" t="n">
        <f aca="false">A56+1</f>
        <v>54</v>
      </c>
      <c r="B57" s="10" t="s">
        <v>66</v>
      </c>
      <c r="C57" s="11" t="s">
        <v>11</v>
      </c>
      <c r="D57" s="11" t="n">
        <v>1</v>
      </c>
      <c r="E57" s="12" t="n">
        <v>0.21</v>
      </c>
      <c r="F57" s="13" t="n">
        <f aca="false">IF(E57="","",E57*D57)</f>
        <v>0.21</v>
      </c>
      <c r="G57" s="14" t="n">
        <v>0.23</v>
      </c>
      <c r="H57" s="15" t="n">
        <f aca="false">IF(E57="","",ROUND(F57*(1+G57),2))</f>
        <v>0.26</v>
      </c>
      <c r="I57" s="16"/>
    </row>
    <row r="58" customFormat="false" ht="23.25" hidden="false" customHeight="false" outlineLevel="0" collapsed="false">
      <c r="A58" s="9" t="n">
        <f aca="false">A57+1</f>
        <v>55</v>
      </c>
      <c r="B58" s="10" t="s">
        <v>67</v>
      </c>
      <c r="C58" s="11" t="s">
        <v>11</v>
      </c>
      <c r="D58" s="11" t="n">
        <v>1</v>
      </c>
      <c r="E58" s="12" t="n">
        <v>0.45</v>
      </c>
      <c r="F58" s="13" t="n">
        <f aca="false">IF(E58="","",E58*D58)</f>
        <v>0.45</v>
      </c>
      <c r="G58" s="14" t="n">
        <v>0.23</v>
      </c>
      <c r="H58" s="15" t="n">
        <f aca="false">IF(E58="","",ROUND(F58*(1+G58),2))</f>
        <v>0.55</v>
      </c>
      <c r="I58" s="16"/>
    </row>
    <row r="59" customFormat="false" ht="23.25" hidden="false" customHeight="false" outlineLevel="0" collapsed="false">
      <c r="A59" s="9" t="n">
        <f aca="false">A58+1</f>
        <v>56</v>
      </c>
      <c r="B59" s="10" t="s">
        <v>68</v>
      </c>
      <c r="C59" s="11" t="s">
        <v>11</v>
      </c>
      <c r="D59" s="11" t="n">
        <v>1</v>
      </c>
      <c r="E59" s="12" t="n">
        <v>39.04</v>
      </c>
      <c r="F59" s="13" t="n">
        <f aca="false">IF(E59="","",E59*D59)</f>
        <v>39.04</v>
      </c>
      <c r="G59" s="14" t="n">
        <v>0.23</v>
      </c>
      <c r="H59" s="15" t="n">
        <f aca="false">IF(E59="","",ROUND(F59*(1+G59),2))</f>
        <v>48.02</v>
      </c>
      <c r="I59" s="16"/>
    </row>
    <row r="60" customFormat="false" ht="23.25" hidden="false" customHeight="false" outlineLevel="0" collapsed="false">
      <c r="A60" s="9" t="n">
        <f aca="false">A59+1</f>
        <v>57</v>
      </c>
      <c r="B60" s="10" t="s">
        <v>69</v>
      </c>
      <c r="C60" s="11" t="s">
        <v>22</v>
      </c>
      <c r="D60" s="11" t="n">
        <v>1</v>
      </c>
      <c r="E60" s="12" t="n">
        <v>0.87</v>
      </c>
      <c r="F60" s="13" t="n">
        <f aca="false">IF(E60="","",E60*D60)</f>
        <v>0.87</v>
      </c>
      <c r="G60" s="14" t="n">
        <v>0.23</v>
      </c>
      <c r="H60" s="15" t="n">
        <f aca="false">IF(E60="","",ROUND(F60*(1+G60),2))</f>
        <v>1.07</v>
      </c>
      <c r="I60" s="16"/>
    </row>
    <row r="61" customFormat="false" ht="23.25" hidden="false" customHeight="false" outlineLevel="0" collapsed="false">
      <c r="A61" s="9" t="n">
        <f aca="false">A60+1</f>
        <v>58</v>
      </c>
      <c r="B61" s="17" t="s">
        <v>70</v>
      </c>
      <c r="C61" s="11" t="s">
        <v>22</v>
      </c>
      <c r="D61" s="11" t="n">
        <v>1</v>
      </c>
      <c r="E61" s="12" t="n">
        <v>1.13</v>
      </c>
      <c r="F61" s="13" t="n">
        <f aca="false">IF(E61="","",E61*D61)</f>
        <v>1.13</v>
      </c>
      <c r="G61" s="14" t="n">
        <v>0.23</v>
      </c>
      <c r="H61" s="15" t="n">
        <f aca="false">IF(E61="","",ROUND(F61*(1+G61),2))</f>
        <v>1.39</v>
      </c>
      <c r="I61" s="16"/>
    </row>
    <row r="62" customFormat="false" ht="23.25" hidden="false" customHeight="false" outlineLevel="0" collapsed="false">
      <c r="A62" s="9" t="n">
        <f aca="false">A61+1</f>
        <v>59</v>
      </c>
      <c r="B62" s="17" t="s">
        <v>71</v>
      </c>
      <c r="C62" s="11" t="s">
        <v>22</v>
      </c>
      <c r="D62" s="11" t="n">
        <v>1</v>
      </c>
      <c r="E62" s="12" t="n">
        <v>1.59</v>
      </c>
      <c r="F62" s="13" t="n">
        <f aca="false">IF(E62="","",E62*D62)</f>
        <v>1.59</v>
      </c>
      <c r="G62" s="14" t="n">
        <v>0.23</v>
      </c>
      <c r="H62" s="15" t="n">
        <f aca="false">IF(E62="","",ROUND(F62*(1+G62),2))</f>
        <v>1.96</v>
      </c>
      <c r="I62" s="16"/>
    </row>
    <row r="63" customFormat="false" ht="23.25" hidden="false" customHeight="false" outlineLevel="0" collapsed="false">
      <c r="A63" s="9" t="n">
        <f aca="false">A62+1</f>
        <v>60</v>
      </c>
      <c r="B63" s="17" t="s">
        <v>72</v>
      </c>
      <c r="C63" s="11" t="s">
        <v>22</v>
      </c>
      <c r="D63" s="11" t="n">
        <v>1</v>
      </c>
      <c r="E63" s="12" t="n">
        <v>3.82</v>
      </c>
      <c r="F63" s="13" t="n">
        <f aca="false">IF(E63="","",E63*D63)</f>
        <v>3.82</v>
      </c>
      <c r="G63" s="14" t="n">
        <v>0.23</v>
      </c>
      <c r="H63" s="15" t="n">
        <f aca="false">IF(E63="","",ROUND(F63*(1+G63),2))</f>
        <v>4.7</v>
      </c>
      <c r="I63" s="16"/>
    </row>
    <row r="64" customFormat="false" ht="34.5" hidden="false" customHeight="false" outlineLevel="0" collapsed="false">
      <c r="A64" s="9" t="n">
        <f aca="false">A63+1</f>
        <v>61</v>
      </c>
      <c r="B64" s="17" t="s">
        <v>73</v>
      </c>
      <c r="C64" s="11" t="s">
        <v>56</v>
      </c>
      <c r="D64" s="11" t="n">
        <v>1</v>
      </c>
      <c r="E64" s="12" t="n">
        <v>10.08</v>
      </c>
      <c r="F64" s="13" t="n">
        <f aca="false">IF(E64="","",E64*D64)</f>
        <v>10.08</v>
      </c>
      <c r="G64" s="14" t="n">
        <v>0.23</v>
      </c>
      <c r="H64" s="15" t="n">
        <f aca="false">IF(E64="","",ROUND(F64*(1+G64),2))</f>
        <v>12.4</v>
      </c>
      <c r="I64" s="16"/>
    </row>
    <row r="65" customFormat="false" ht="23.85" hidden="false" customHeight="false" outlineLevel="0" collapsed="false">
      <c r="A65" s="9" t="n">
        <f aca="false">A64+1</f>
        <v>62</v>
      </c>
      <c r="B65" s="17" t="s">
        <v>74</v>
      </c>
      <c r="C65" s="11" t="s">
        <v>11</v>
      </c>
      <c r="D65" s="11" t="n">
        <v>1</v>
      </c>
      <c r="E65" s="12" t="n">
        <v>7.24</v>
      </c>
      <c r="F65" s="13" t="n">
        <f aca="false">IF(E65="","",E65*D65)</f>
        <v>7.24</v>
      </c>
      <c r="G65" s="14" t="n">
        <v>0.23</v>
      </c>
      <c r="H65" s="15" t="n">
        <f aca="false">IF(E65="","",ROUND(F65*(1+G65),2))</f>
        <v>8.91</v>
      </c>
      <c r="I65" s="16"/>
    </row>
    <row r="66" customFormat="false" ht="23.85" hidden="false" customHeight="false" outlineLevel="0" collapsed="false">
      <c r="A66" s="9" t="n">
        <f aca="false">A65+1</f>
        <v>63</v>
      </c>
      <c r="B66" s="17" t="s">
        <v>75</v>
      </c>
      <c r="C66" s="11" t="s">
        <v>11</v>
      </c>
      <c r="D66" s="11" t="n">
        <v>1</v>
      </c>
      <c r="E66" s="12" t="n">
        <v>0.08</v>
      </c>
      <c r="F66" s="13" t="n">
        <f aca="false">IF(E66="","",E66*D66)</f>
        <v>0.08</v>
      </c>
      <c r="G66" s="14" t="n">
        <v>0.23</v>
      </c>
      <c r="H66" s="15" t="n">
        <f aca="false">IF(E66="","",ROUND(F66*(1+G66),2))</f>
        <v>0.1</v>
      </c>
      <c r="I66" s="16"/>
    </row>
    <row r="67" customFormat="false" ht="23.85" hidden="false" customHeight="false" outlineLevel="0" collapsed="false">
      <c r="A67" s="9" t="n">
        <f aca="false">A66+1</f>
        <v>64</v>
      </c>
      <c r="B67" s="17" t="s">
        <v>76</v>
      </c>
      <c r="C67" s="11" t="s">
        <v>11</v>
      </c>
      <c r="D67" s="11" t="n">
        <v>1</v>
      </c>
      <c r="E67" s="12" t="n">
        <v>12.89</v>
      </c>
      <c r="F67" s="13" t="n">
        <f aca="false">IF(E67="","",E67*D67)</f>
        <v>12.89</v>
      </c>
      <c r="G67" s="14" t="n">
        <v>0.23</v>
      </c>
      <c r="H67" s="15" t="n">
        <f aca="false">IF(E67="","",ROUND(F67*(1+G67),2))</f>
        <v>15.85</v>
      </c>
      <c r="I67" s="16"/>
    </row>
    <row r="68" customFormat="false" ht="23.85" hidden="false" customHeight="false" outlineLevel="0" collapsed="false">
      <c r="A68" s="9" t="n">
        <f aca="false">A67+1</f>
        <v>65</v>
      </c>
      <c r="B68" s="17" t="s">
        <v>77</v>
      </c>
      <c r="C68" s="11" t="s">
        <v>11</v>
      </c>
      <c r="D68" s="11" t="n">
        <v>1</v>
      </c>
      <c r="E68" s="12" t="n">
        <v>3.96</v>
      </c>
      <c r="F68" s="13" t="n">
        <f aca="false">IF(E68="","",E68*D68)</f>
        <v>3.96</v>
      </c>
      <c r="G68" s="14" t="n">
        <v>0.23</v>
      </c>
      <c r="H68" s="15" t="n">
        <f aca="false">IF(E68="","",ROUND(F68*(1+G68),2))</f>
        <v>4.87</v>
      </c>
      <c r="I68" s="16"/>
    </row>
    <row r="69" customFormat="false" ht="91" hidden="false" customHeight="false" outlineLevel="0" collapsed="false">
      <c r="A69" s="9" t="n">
        <f aca="false">A68+1</f>
        <v>66</v>
      </c>
      <c r="B69" s="17" t="s">
        <v>78</v>
      </c>
      <c r="C69" s="11" t="s">
        <v>11</v>
      </c>
      <c r="D69" s="11" t="n">
        <v>1</v>
      </c>
      <c r="E69" s="12" t="n">
        <v>0.85</v>
      </c>
      <c r="F69" s="13" t="n">
        <f aca="false">IF(E69="","",E69*D69)</f>
        <v>0.85</v>
      </c>
      <c r="G69" s="14" t="n">
        <v>0.23</v>
      </c>
      <c r="H69" s="15" t="n">
        <f aca="false">IF(E69="","",ROUND(F69*(1+G69),2))</f>
        <v>1.05</v>
      </c>
      <c r="I69" s="16"/>
    </row>
    <row r="70" customFormat="false" ht="23.25" hidden="false" customHeight="false" outlineLevel="0" collapsed="false">
      <c r="A70" s="9" t="n">
        <f aca="false">A69+1</f>
        <v>67</v>
      </c>
      <c r="B70" s="17" t="s">
        <v>79</v>
      </c>
      <c r="C70" s="11" t="s">
        <v>22</v>
      </c>
      <c r="D70" s="11" t="n">
        <v>1</v>
      </c>
      <c r="E70" s="12" t="n">
        <v>2.33</v>
      </c>
      <c r="F70" s="13" t="n">
        <f aca="false">IF(E70="","",E70*D70)</f>
        <v>2.33</v>
      </c>
      <c r="G70" s="14" t="n">
        <v>0.23</v>
      </c>
      <c r="H70" s="15" t="n">
        <f aca="false">IF(E70="","",ROUND(F70*(1+G70),2))</f>
        <v>2.87</v>
      </c>
      <c r="I70" s="16"/>
    </row>
    <row r="71" customFormat="false" ht="15" hidden="false" customHeight="false" outlineLevel="0" collapsed="false">
      <c r="A71" s="9" t="n">
        <f aca="false">A70+1</f>
        <v>68</v>
      </c>
      <c r="B71" s="10" t="s">
        <v>80</v>
      </c>
      <c r="C71" s="11" t="s">
        <v>11</v>
      </c>
      <c r="D71" s="11" t="n">
        <v>1</v>
      </c>
      <c r="E71" s="12" t="n">
        <v>0.35</v>
      </c>
      <c r="F71" s="13" t="n">
        <f aca="false">IF(E71="","",E71*D71)</f>
        <v>0.35</v>
      </c>
      <c r="G71" s="14" t="n">
        <v>0.23</v>
      </c>
      <c r="H71" s="15" t="n">
        <f aca="false">IF(E71="","",ROUND(F71*(1+G71),2))</f>
        <v>0.43</v>
      </c>
      <c r="I71" s="16"/>
    </row>
    <row r="72" customFormat="false" ht="35.05" hidden="false" customHeight="false" outlineLevel="0" collapsed="false">
      <c r="A72" s="9" t="n">
        <v>69</v>
      </c>
      <c r="B72" s="17" t="s">
        <v>81</v>
      </c>
      <c r="C72" s="11" t="s">
        <v>11</v>
      </c>
      <c r="D72" s="11" t="n">
        <v>1</v>
      </c>
      <c r="E72" s="12" t="n">
        <v>0.86</v>
      </c>
      <c r="F72" s="13" t="n">
        <f aca="false">IF(E72="","",E72*D72)</f>
        <v>0.86</v>
      </c>
      <c r="G72" s="14" t="n">
        <v>0.23</v>
      </c>
      <c r="H72" s="15" t="n">
        <f aca="false">IF(E72="","",ROUND(F72*(1+G72),2))</f>
        <v>1.06</v>
      </c>
      <c r="I72" s="16"/>
    </row>
    <row r="73" customFormat="false" ht="35.05" hidden="false" customHeight="false" outlineLevel="0" collapsed="false">
      <c r="A73" s="9" t="n">
        <f aca="false">A72+1</f>
        <v>70</v>
      </c>
      <c r="B73" s="17" t="s">
        <v>82</v>
      </c>
      <c r="C73" s="11" t="s">
        <v>11</v>
      </c>
      <c r="D73" s="11" t="n">
        <v>1</v>
      </c>
      <c r="E73" s="12" t="n">
        <v>0.86</v>
      </c>
      <c r="F73" s="13" t="n">
        <f aca="false">IF(E73="","",E73*D73)</f>
        <v>0.86</v>
      </c>
      <c r="G73" s="14" t="n">
        <v>0.23</v>
      </c>
      <c r="H73" s="15" t="n">
        <f aca="false">IF(E73="","",ROUND(F73*(1+G73),2))</f>
        <v>1.06</v>
      </c>
      <c r="I73" s="16"/>
    </row>
    <row r="74" customFormat="false" ht="23.25" hidden="false" customHeight="false" outlineLevel="0" collapsed="false">
      <c r="A74" s="9" t="n">
        <f aca="false">A73+1</f>
        <v>71</v>
      </c>
      <c r="B74" s="17" t="s">
        <v>83</v>
      </c>
      <c r="C74" s="11" t="s">
        <v>11</v>
      </c>
      <c r="D74" s="11" t="n">
        <v>1</v>
      </c>
      <c r="E74" s="12" t="n">
        <v>42.07</v>
      </c>
      <c r="F74" s="13" t="n">
        <f aca="false">IF(E74="","",E74*D74)</f>
        <v>42.07</v>
      </c>
      <c r="G74" s="14" t="n">
        <v>0.23</v>
      </c>
      <c r="H74" s="15" t="n">
        <f aca="false">IF(E74="","",ROUND(F74*(1+G74),2))</f>
        <v>51.75</v>
      </c>
      <c r="I74" s="16"/>
    </row>
    <row r="75" customFormat="false" ht="23.25" hidden="false" customHeight="false" outlineLevel="0" collapsed="false">
      <c r="A75" s="9" t="n">
        <f aca="false">A74+1</f>
        <v>72</v>
      </c>
      <c r="B75" s="17" t="s">
        <v>84</v>
      </c>
      <c r="C75" s="11" t="s">
        <v>22</v>
      </c>
      <c r="D75" s="11" t="n">
        <v>1</v>
      </c>
      <c r="E75" s="12" t="n">
        <v>0.76</v>
      </c>
      <c r="F75" s="13" t="n">
        <f aca="false">IF(E75="","",E75*D75)</f>
        <v>0.76</v>
      </c>
      <c r="G75" s="14" t="n">
        <v>0.23</v>
      </c>
      <c r="H75" s="15" t="n">
        <f aca="false">IF(E75="","",ROUND(F75*(1+G75),2))</f>
        <v>0.93</v>
      </c>
      <c r="I75" s="16"/>
    </row>
    <row r="76" customFormat="false" ht="23.25" hidden="false" customHeight="false" outlineLevel="0" collapsed="false">
      <c r="A76" s="9" t="n">
        <f aca="false">A75+1</f>
        <v>73</v>
      </c>
      <c r="B76" s="17" t="s">
        <v>85</v>
      </c>
      <c r="C76" s="11" t="s">
        <v>11</v>
      </c>
      <c r="D76" s="11" t="n">
        <v>1</v>
      </c>
      <c r="E76" s="12" t="n">
        <v>4.99</v>
      </c>
      <c r="F76" s="13" t="n">
        <f aca="false">IF(E76="","",E76*D76)</f>
        <v>4.99</v>
      </c>
      <c r="G76" s="14" t="n">
        <v>0.23</v>
      </c>
      <c r="H76" s="15" t="n">
        <f aca="false">IF(E76="","",ROUND(F76*(1+G76),2))</f>
        <v>6.14</v>
      </c>
      <c r="I76" s="16"/>
    </row>
    <row r="77" customFormat="false" ht="23.25" hidden="false" customHeight="false" outlineLevel="0" collapsed="false">
      <c r="A77" s="9" t="n">
        <f aca="false">A76+1</f>
        <v>74</v>
      </c>
      <c r="B77" s="17" t="s">
        <v>86</v>
      </c>
      <c r="C77" s="11" t="s">
        <v>11</v>
      </c>
      <c r="D77" s="11" t="n">
        <v>1</v>
      </c>
      <c r="E77" s="12" t="n">
        <v>2.78</v>
      </c>
      <c r="F77" s="13" t="n">
        <f aca="false">IF(E77="","",E77*D77)</f>
        <v>2.78</v>
      </c>
      <c r="G77" s="14" t="n">
        <v>0.23</v>
      </c>
      <c r="H77" s="15" t="n">
        <f aca="false">IF(E77="","",ROUND(F77*(1+G77),2))</f>
        <v>3.42</v>
      </c>
      <c r="I77" s="16"/>
    </row>
    <row r="78" customFormat="false" ht="15" hidden="false" customHeight="false" outlineLevel="0" collapsed="false">
      <c r="A78" s="9" t="n">
        <f aca="false">A77+1</f>
        <v>75</v>
      </c>
      <c r="B78" s="17" t="s">
        <v>87</v>
      </c>
      <c r="C78" s="11" t="s">
        <v>11</v>
      </c>
      <c r="D78" s="11" t="n">
        <v>1</v>
      </c>
      <c r="E78" s="12" t="n">
        <v>0.61</v>
      </c>
      <c r="F78" s="13" t="n">
        <f aca="false">IF(E78="","",E78*D78)</f>
        <v>0.61</v>
      </c>
      <c r="G78" s="14" t="n">
        <v>0.23</v>
      </c>
      <c r="H78" s="15" t="n">
        <f aca="false">IF(E78="","",ROUND(F78*(1+G78),2))</f>
        <v>0.75</v>
      </c>
      <c r="I78" s="16"/>
    </row>
    <row r="79" customFormat="false" ht="34.5" hidden="false" customHeight="false" outlineLevel="0" collapsed="false">
      <c r="A79" s="9" t="n">
        <f aca="false">A78+1</f>
        <v>76</v>
      </c>
      <c r="B79" s="17" t="s">
        <v>88</v>
      </c>
      <c r="C79" s="11" t="s">
        <v>22</v>
      </c>
      <c r="D79" s="11" t="n">
        <v>1</v>
      </c>
      <c r="E79" s="12" t="n">
        <v>6.19</v>
      </c>
      <c r="F79" s="13" t="n">
        <f aca="false">IF(E79="","",E79*D79)</f>
        <v>6.19</v>
      </c>
      <c r="G79" s="14" t="n">
        <v>0.23</v>
      </c>
      <c r="H79" s="15" t="n">
        <f aca="false">IF(E79="","",ROUND(F79*(1+G79),2))</f>
        <v>7.61</v>
      </c>
      <c r="I79" s="16"/>
    </row>
    <row r="80" customFormat="false" ht="34.5" hidden="false" customHeight="false" outlineLevel="0" collapsed="false">
      <c r="A80" s="9" t="n">
        <f aca="false">A79+1</f>
        <v>77</v>
      </c>
      <c r="B80" s="17" t="s">
        <v>89</v>
      </c>
      <c r="C80" s="11" t="s">
        <v>22</v>
      </c>
      <c r="D80" s="11" t="n">
        <v>1</v>
      </c>
      <c r="E80" s="12" t="n">
        <v>4.22</v>
      </c>
      <c r="F80" s="13" t="n">
        <f aca="false">IF(E80="","",E80*D80)</f>
        <v>4.22</v>
      </c>
      <c r="G80" s="14" t="n">
        <v>0.23</v>
      </c>
      <c r="H80" s="15" t="n">
        <f aca="false">IF(E80="","",ROUND(F80*(1+G80),2))</f>
        <v>5.19</v>
      </c>
      <c r="I80" s="16"/>
    </row>
    <row r="81" customFormat="false" ht="45.75" hidden="false" customHeight="false" outlineLevel="0" collapsed="false">
      <c r="A81" s="9" t="n">
        <f aca="false">A80+1</f>
        <v>78</v>
      </c>
      <c r="B81" s="10" t="s">
        <v>90</v>
      </c>
      <c r="C81" s="11" t="s">
        <v>91</v>
      </c>
      <c r="D81" s="11" t="n">
        <v>1</v>
      </c>
      <c r="E81" s="12" t="n">
        <v>12.44</v>
      </c>
      <c r="F81" s="13" t="n">
        <f aca="false">IF(E81="","",E81*D81)</f>
        <v>12.44</v>
      </c>
      <c r="G81" s="14" t="n">
        <v>0.23</v>
      </c>
      <c r="H81" s="15" t="n">
        <f aca="false">IF(E81="","",ROUND(F81*(1+G81),2))</f>
        <v>15.3</v>
      </c>
      <c r="I81" s="16"/>
    </row>
    <row r="82" customFormat="false" ht="34.5" hidden="false" customHeight="false" outlineLevel="0" collapsed="false">
      <c r="A82" s="9" t="n">
        <v>79</v>
      </c>
      <c r="B82" s="10" t="s">
        <v>92</v>
      </c>
      <c r="C82" s="11" t="s">
        <v>91</v>
      </c>
      <c r="D82" s="11" t="n">
        <v>1</v>
      </c>
      <c r="E82" s="12" t="n">
        <v>27.79</v>
      </c>
      <c r="F82" s="13" t="n">
        <f aca="false">IF(E82="","",E82*D82)</f>
        <v>27.79</v>
      </c>
      <c r="G82" s="14" t="n">
        <v>0.23</v>
      </c>
      <c r="H82" s="15" t="n">
        <f aca="false">IF(E82="","",ROUND(F82*(1+G82),2))</f>
        <v>34.18</v>
      </c>
      <c r="I82" s="16"/>
    </row>
    <row r="83" customFormat="false" ht="23.85" hidden="false" customHeight="false" outlineLevel="0" collapsed="false">
      <c r="A83" s="9" t="n">
        <v>80</v>
      </c>
      <c r="B83" s="10" t="s">
        <v>93</v>
      </c>
      <c r="C83" s="11" t="s">
        <v>11</v>
      </c>
      <c r="D83" s="11" t="n">
        <v>1</v>
      </c>
      <c r="E83" s="12" t="n">
        <v>1.24</v>
      </c>
      <c r="F83" s="13" t="n">
        <f aca="false">IF(E83="","",E83*D83)</f>
        <v>1.24</v>
      </c>
      <c r="G83" s="14" t="n">
        <v>0.23</v>
      </c>
      <c r="H83" s="15" t="n">
        <f aca="false">IF(E83="","",ROUND(F83*(1+G83),2))</f>
        <v>1.53</v>
      </c>
      <c r="I83" s="16"/>
    </row>
    <row r="84" customFormat="false" ht="23.85" hidden="false" customHeight="false" outlineLevel="0" collapsed="false">
      <c r="A84" s="9" t="n">
        <v>81</v>
      </c>
      <c r="B84" s="10" t="s">
        <v>94</v>
      </c>
      <c r="C84" s="11" t="s">
        <v>11</v>
      </c>
      <c r="D84" s="11" t="n">
        <v>1</v>
      </c>
      <c r="E84" s="12" t="n">
        <v>0.67</v>
      </c>
      <c r="F84" s="13" t="n">
        <f aca="false">IF(E84="","",E84*D84)</f>
        <v>0.67</v>
      </c>
      <c r="G84" s="14" t="n">
        <v>0.23</v>
      </c>
      <c r="H84" s="15" t="n">
        <f aca="false">IF(E84="","",ROUND(F84*(1+G84),2))</f>
        <v>0.82</v>
      </c>
      <c r="I84" s="16"/>
    </row>
    <row r="85" customFormat="false" ht="23.85" hidden="false" customHeight="false" outlineLevel="0" collapsed="false">
      <c r="A85" s="9" t="n">
        <v>82</v>
      </c>
      <c r="B85" s="10" t="s">
        <v>95</v>
      </c>
      <c r="C85" s="11" t="s">
        <v>11</v>
      </c>
      <c r="D85" s="11" t="n">
        <v>1</v>
      </c>
      <c r="E85" s="12" t="n">
        <v>26.32</v>
      </c>
      <c r="F85" s="13" t="n">
        <f aca="false">IF(E85="","",E85*D85)</f>
        <v>26.32</v>
      </c>
      <c r="G85" s="14" t="n">
        <v>0.23</v>
      </c>
      <c r="H85" s="15" t="n">
        <f aca="false">IF(E85="","",ROUND(F85*(1+G85),2))</f>
        <v>32.37</v>
      </c>
      <c r="I85" s="16"/>
    </row>
    <row r="86" customFormat="false" ht="45.75" hidden="false" customHeight="false" outlineLevel="0" collapsed="false">
      <c r="A86" s="9" t="n">
        <v>83</v>
      </c>
      <c r="B86" s="10" t="s">
        <v>96</v>
      </c>
      <c r="C86" s="11" t="s">
        <v>91</v>
      </c>
      <c r="D86" s="11" t="n">
        <v>1</v>
      </c>
      <c r="E86" s="12" t="n">
        <v>25.75</v>
      </c>
      <c r="F86" s="13" t="n">
        <f aca="false">IF(E86="","",E86*D86)</f>
        <v>25.75</v>
      </c>
      <c r="G86" s="14" t="n">
        <v>0.23</v>
      </c>
      <c r="H86" s="15" t="n">
        <f aca="false">IF(E86="","",ROUND(F86*(1+G86),2))</f>
        <v>31.67</v>
      </c>
      <c r="I86" s="16"/>
    </row>
    <row r="87" customFormat="false" ht="23.25" hidden="false" customHeight="false" outlineLevel="0" collapsed="false">
      <c r="A87" s="9" t="n">
        <v>84</v>
      </c>
      <c r="B87" s="10" t="s">
        <v>97</v>
      </c>
      <c r="C87" s="11" t="s">
        <v>11</v>
      </c>
      <c r="D87" s="11" t="n">
        <v>1</v>
      </c>
      <c r="E87" s="12" t="n">
        <v>232.94</v>
      </c>
      <c r="F87" s="13" t="n">
        <f aca="false">IF(E87="","",E87*D87)</f>
        <v>232.94</v>
      </c>
      <c r="G87" s="14" t="n">
        <v>0.23</v>
      </c>
      <c r="H87" s="15" t="n">
        <f aca="false">IF(E87="","",ROUND(F87*(1+G87),2))</f>
        <v>286.52</v>
      </c>
      <c r="I87" s="16"/>
    </row>
    <row r="88" customFormat="false" ht="23.25" hidden="false" customHeight="false" outlineLevel="0" collapsed="false">
      <c r="A88" s="9" t="n">
        <f aca="false">A87+1</f>
        <v>85</v>
      </c>
      <c r="B88" s="10" t="s">
        <v>98</v>
      </c>
      <c r="C88" s="11" t="s">
        <v>22</v>
      </c>
      <c r="D88" s="11" t="n">
        <v>1</v>
      </c>
      <c r="E88" s="12" t="n">
        <v>16</v>
      </c>
      <c r="F88" s="13" t="n">
        <f aca="false">IF(E88="","",E88*D88)</f>
        <v>16</v>
      </c>
      <c r="G88" s="14" t="n">
        <v>0.23</v>
      </c>
      <c r="H88" s="15" t="n">
        <f aca="false">IF(E88="","",ROUND(F88*(1+G88),2))</f>
        <v>19.68</v>
      </c>
      <c r="I88" s="16"/>
    </row>
    <row r="89" customFormat="false" ht="23.25" hidden="false" customHeight="false" outlineLevel="0" collapsed="false">
      <c r="A89" s="9" t="n">
        <v>86</v>
      </c>
      <c r="B89" s="10" t="s">
        <v>99</v>
      </c>
      <c r="C89" s="11" t="s">
        <v>11</v>
      </c>
      <c r="D89" s="11" t="n">
        <v>1</v>
      </c>
      <c r="E89" s="12" t="n">
        <v>56.45</v>
      </c>
      <c r="F89" s="13" t="n">
        <f aca="false">IF(E89="","",E89*D89)</f>
        <v>56.45</v>
      </c>
      <c r="G89" s="14" t="n">
        <v>0.23</v>
      </c>
      <c r="H89" s="15" t="n">
        <f aca="false">IF(E89="","",ROUND(F89*(1+G89),2))</f>
        <v>69.43</v>
      </c>
      <c r="I89" s="16"/>
    </row>
    <row r="90" customFormat="false" ht="23.25" hidden="false" customHeight="false" outlineLevel="0" collapsed="false">
      <c r="A90" s="9" t="n">
        <v>87</v>
      </c>
      <c r="B90" s="10" t="s">
        <v>100</v>
      </c>
      <c r="C90" s="11" t="s">
        <v>11</v>
      </c>
      <c r="D90" s="11" t="n">
        <v>1</v>
      </c>
      <c r="E90" s="12" t="n">
        <v>11</v>
      </c>
      <c r="F90" s="13" t="n">
        <f aca="false">IF(E90="","",E90*D90)</f>
        <v>11</v>
      </c>
      <c r="G90" s="14" t="n">
        <v>0.23</v>
      </c>
      <c r="H90" s="15" t="n">
        <f aca="false">IF(E90="","",ROUND(F90*(1+G90),2))</f>
        <v>13.53</v>
      </c>
      <c r="I90" s="16"/>
    </row>
    <row r="91" customFormat="false" ht="35.05" hidden="false" customHeight="false" outlineLevel="0" collapsed="false">
      <c r="A91" s="9" t="n">
        <v>88</v>
      </c>
      <c r="B91" s="10" t="s">
        <v>101</v>
      </c>
      <c r="C91" s="11" t="s">
        <v>11</v>
      </c>
      <c r="D91" s="11" t="n">
        <v>1</v>
      </c>
      <c r="E91" s="12" t="n">
        <v>6.61</v>
      </c>
      <c r="F91" s="13" t="n">
        <f aca="false">IF(E91="","",E91*D91)</f>
        <v>6.61</v>
      </c>
      <c r="G91" s="14" t="n">
        <v>0.23</v>
      </c>
      <c r="H91" s="15" t="n">
        <f aca="false">IF(E91="","",ROUND(F91*(1+G91),2))</f>
        <v>8.13</v>
      </c>
      <c r="I91" s="16"/>
    </row>
    <row r="92" customFormat="false" ht="35.05" hidden="false" customHeight="false" outlineLevel="0" collapsed="false">
      <c r="A92" s="9" t="n">
        <v>89</v>
      </c>
      <c r="B92" s="10" t="s">
        <v>102</v>
      </c>
      <c r="C92" s="11" t="s">
        <v>11</v>
      </c>
      <c r="D92" s="11" t="n">
        <v>1</v>
      </c>
      <c r="E92" s="12" t="n">
        <v>48.81</v>
      </c>
      <c r="F92" s="13" t="n">
        <f aca="false">IF(E92="","",E92*D92)</f>
        <v>48.81</v>
      </c>
      <c r="G92" s="14" t="n">
        <v>0.23</v>
      </c>
      <c r="H92" s="15" t="n">
        <f aca="false">IF(E92="","",ROUND(F92*(1+G92),2))</f>
        <v>60.04</v>
      </c>
      <c r="I92" s="16"/>
    </row>
    <row r="93" customFormat="false" ht="23.85" hidden="false" customHeight="false" outlineLevel="0" collapsed="false">
      <c r="A93" s="9" t="n">
        <v>90</v>
      </c>
      <c r="B93" s="10" t="s">
        <v>103</v>
      </c>
      <c r="C93" s="11" t="s">
        <v>11</v>
      </c>
      <c r="D93" s="11" t="n">
        <v>1</v>
      </c>
      <c r="E93" s="12" t="n">
        <v>4.18</v>
      </c>
      <c r="F93" s="13" t="n">
        <f aca="false">IF(E93="","",E93*D93)</f>
        <v>4.18</v>
      </c>
      <c r="G93" s="14" t="n">
        <v>0.23</v>
      </c>
      <c r="H93" s="15" t="n">
        <f aca="false">IF(E93="","",ROUND(F93*(1+G93),2))</f>
        <v>5.14</v>
      </c>
      <c r="I93" s="16"/>
    </row>
    <row r="94" customFormat="false" ht="23.85" hidden="false" customHeight="false" outlineLevel="0" collapsed="false">
      <c r="A94" s="9" t="n">
        <v>91</v>
      </c>
      <c r="B94" s="10" t="s">
        <v>104</v>
      </c>
      <c r="C94" s="11" t="s">
        <v>56</v>
      </c>
      <c r="D94" s="11" t="n">
        <v>1</v>
      </c>
      <c r="E94" s="12" t="n">
        <v>1.29</v>
      </c>
      <c r="F94" s="13" t="n">
        <f aca="false">IF(E94="","",E94*D94)</f>
        <v>1.29</v>
      </c>
      <c r="G94" s="14" t="n">
        <v>0.23</v>
      </c>
      <c r="H94" s="15" t="n">
        <f aca="false">IF(E94="","",ROUND(F94*(1+G94),2))</f>
        <v>1.59</v>
      </c>
      <c r="I94" s="16"/>
    </row>
    <row r="95" customFormat="false" ht="23.85" hidden="false" customHeight="false" outlineLevel="0" collapsed="false">
      <c r="A95" s="9" t="n">
        <v>92</v>
      </c>
      <c r="B95" s="10" t="s">
        <v>105</v>
      </c>
      <c r="C95" s="11" t="s">
        <v>11</v>
      </c>
      <c r="D95" s="11" t="n">
        <v>1</v>
      </c>
      <c r="E95" s="12" t="n">
        <v>55.07</v>
      </c>
      <c r="F95" s="13" t="n">
        <f aca="false">IF(E95="","",E95*D95)</f>
        <v>55.07</v>
      </c>
      <c r="G95" s="14" t="n">
        <v>0.23</v>
      </c>
      <c r="H95" s="15" t="n">
        <f aca="false">IF(E95="","",ROUND(F95*(1+G95),2))</f>
        <v>67.74</v>
      </c>
      <c r="I95" s="16"/>
    </row>
    <row r="96" customFormat="false" ht="23.85" hidden="false" customHeight="false" outlineLevel="0" collapsed="false">
      <c r="A96" s="9" t="n">
        <v>93</v>
      </c>
      <c r="B96" s="10" t="s">
        <v>106</v>
      </c>
      <c r="C96" s="11" t="s">
        <v>11</v>
      </c>
      <c r="D96" s="11" t="n">
        <v>1</v>
      </c>
      <c r="E96" s="12" t="n">
        <v>24.78</v>
      </c>
      <c r="F96" s="13" t="n">
        <f aca="false">IF(E96="","",E96*D96)</f>
        <v>24.78</v>
      </c>
      <c r="G96" s="14" t="n">
        <v>0.23</v>
      </c>
      <c r="H96" s="15" t="n">
        <f aca="false">IF(E96="","",ROUND(F96*(1+G96),2))</f>
        <v>30.48</v>
      </c>
      <c r="I96" s="16"/>
    </row>
    <row r="97" customFormat="false" ht="23.85" hidden="false" customHeight="false" outlineLevel="0" collapsed="false">
      <c r="A97" s="9" t="n">
        <v>94</v>
      </c>
      <c r="B97" s="10" t="s">
        <v>107</v>
      </c>
      <c r="C97" s="11" t="s">
        <v>11</v>
      </c>
      <c r="D97" s="11" t="n">
        <v>1</v>
      </c>
      <c r="E97" s="12" t="n">
        <v>0.47</v>
      </c>
      <c r="F97" s="13" t="n">
        <f aca="false">IF(E97="","",E97*D97)</f>
        <v>0.47</v>
      </c>
      <c r="G97" s="14" t="n">
        <v>0.23</v>
      </c>
      <c r="H97" s="15" t="n">
        <f aca="false">IF(E97="","",ROUND(F97*(1+G97),2))</f>
        <v>0.58</v>
      </c>
      <c r="I97" s="16"/>
    </row>
    <row r="98" customFormat="false" ht="35.05" hidden="false" customHeight="false" outlineLevel="0" collapsed="false">
      <c r="A98" s="9" t="n">
        <v>95</v>
      </c>
      <c r="B98" s="10" t="s">
        <v>108</v>
      </c>
      <c r="C98" s="11" t="s">
        <v>11</v>
      </c>
      <c r="D98" s="11" t="n">
        <v>1</v>
      </c>
      <c r="E98" s="12" t="n">
        <v>0.39</v>
      </c>
      <c r="F98" s="13" t="n">
        <f aca="false">IF(E98="","",E98*D98)</f>
        <v>0.39</v>
      </c>
      <c r="G98" s="14" t="n">
        <v>0.23</v>
      </c>
      <c r="H98" s="15" t="n">
        <f aca="false">IF(E98="","",ROUND(F98*(1+G98),2))</f>
        <v>0.48</v>
      </c>
      <c r="I98" s="16"/>
    </row>
    <row r="99" customFormat="false" ht="35.05" hidden="false" customHeight="false" outlineLevel="0" collapsed="false">
      <c r="A99" s="9" t="n">
        <v>96</v>
      </c>
      <c r="B99" s="10" t="s">
        <v>109</v>
      </c>
      <c r="C99" s="11" t="s">
        <v>11</v>
      </c>
      <c r="D99" s="11" t="n">
        <v>1</v>
      </c>
      <c r="E99" s="12" t="n">
        <v>16.11</v>
      </c>
      <c r="F99" s="13" t="n">
        <f aca="false">IF(E99="","",E99*D99)</f>
        <v>16.11</v>
      </c>
      <c r="G99" s="14" t="n">
        <v>0.23</v>
      </c>
      <c r="H99" s="15" t="n">
        <f aca="false">IF(E99="","",ROUND(F99*(1+G99),2))</f>
        <v>19.82</v>
      </c>
      <c r="I99" s="16"/>
    </row>
    <row r="100" customFormat="false" ht="35.05" hidden="false" customHeight="false" outlineLevel="0" collapsed="false">
      <c r="A100" s="9" t="n">
        <v>97</v>
      </c>
      <c r="B100" s="10" t="s">
        <v>110</v>
      </c>
      <c r="C100" s="11" t="s">
        <v>11</v>
      </c>
      <c r="D100" s="11" t="n">
        <v>1</v>
      </c>
      <c r="E100" s="12" t="n">
        <v>3.05</v>
      </c>
      <c r="F100" s="13" t="n">
        <f aca="false">IF(E100="","",E100*D100)</f>
        <v>3.05</v>
      </c>
      <c r="G100" s="14" t="n">
        <v>0.23</v>
      </c>
      <c r="H100" s="15" t="n">
        <f aca="false">IF(E100="","",ROUND(F100*(1+G100),2))</f>
        <v>3.75</v>
      </c>
      <c r="I100" s="16"/>
    </row>
    <row r="101" customFormat="false" ht="35.05" hidden="false" customHeight="false" outlineLevel="0" collapsed="false">
      <c r="A101" s="9" t="n">
        <v>98</v>
      </c>
      <c r="B101" s="10" t="s">
        <v>111</v>
      </c>
      <c r="C101" s="11" t="s">
        <v>11</v>
      </c>
      <c r="D101" s="11" t="n">
        <v>1</v>
      </c>
      <c r="E101" s="12" t="n">
        <v>24.64</v>
      </c>
      <c r="F101" s="13" t="n">
        <f aca="false">IF(E101="","",E101*D101)</f>
        <v>24.64</v>
      </c>
      <c r="G101" s="14" t="n">
        <v>0.23</v>
      </c>
      <c r="H101" s="15" t="n">
        <f aca="false">IF(E101="","",ROUND(F101*(1+G101),2))</f>
        <v>30.31</v>
      </c>
      <c r="I101" s="16"/>
    </row>
    <row r="102" customFormat="false" ht="57.45" hidden="false" customHeight="false" outlineLevel="0" collapsed="false">
      <c r="A102" s="9" t="n">
        <v>99</v>
      </c>
      <c r="B102" s="10" t="s">
        <v>112</v>
      </c>
      <c r="C102" s="11" t="s">
        <v>11</v>
      </c>
      <c r="D102" s="11" t="n">
        <v>1</v>
      </c>
      <c r="E102" s="12" t="n">
        <v>0.56</v>
      </c>
      <c r="F102" s="13" t="n">
        <f aca="false">IF(E102="","",E102*D102)</f>
        <v>0.56</v>
      </c>
      <c r="G102" s="14" t="n">
        <v>0.23</v>
      </c>
      <c r="H102" s="15" t="n">
        <f aca="false">IF(E102="","",ROUND(F102*(1+G102),2))</f>
        <v>0.69</v>
      </c>
      <c r="I102" s="16"/>
    </row>
    <row r="103" customFormat="false" ht="23.25" hidden="false" customHeight="false" outlineLevel="0" collapsed="false">
      <c r="A103" s="9" t="n">
        <v>100</v>
      </c>
      <c r="B103" s="10" t="s">
        <v>113</v>
      </c>
      <c r="C103" s="11" t="s">
        <v>11</v>
      </c>
      <c r="D103" s="11" t="n">
        <v>1</v>
      </c>
      <c r="E103" s="12" t="n">
        <v>3.12</v>
      </c>
      <c r="F103" s="13" t="n">
        <f aca="false">IF(E103="","",E103*D103)</f>
        <v>3.12</v>
      </c>
      <c r="G103" s="14" t="n">
        <v>0.23</v>
      </c>
      <c r="H103" s="15" t="n">
        <f aca="false">IF(E103="","",ROUND(F103*(1+G103),2))</f>
        <v>3.84</v>
      </c>
      <c r="I103" s="16"/>
    </row>
    <row r="104" customFormat="false" ht="34.5" hidden="false" customHeight="false" outlineLevel="0" collapsed="false">
      <c r="A104" s="9" t="n">
        <v>101</v>
      </c>
      <c r="B104" s="10" t="s">
        <v>114</v>
      </c>
      <c r="C104" s="11" t="s">
        <v>22</v>
      </c>
      <c r="D104" s="11" t="n">
        <v>1</v>
      </c>
      <c r="E104" s="12" t="n">
        <v>14.75</v>
      </c>
      <c r="F104" s="13" t="n">
        <f aca="false">IF(E104="","",E104*D104)</f>
        <v>14.75</v>
      </c>
      <c r="G104" s="14" t="n">
        <v>0.23</v>
      </c>
      <c r="H104" s="15" t="n">
        <f aca="false">IF(E104="","",ROUND(F104*(1+G104),2))</f>
        <v>18.14</v>
      </c>
      <c r="I104" s="16"/>
    </row>
    <row r="105" customFormat="false" ht="34.5" hidden="false" customHeight="false" outlineLevel="0" collapsed="false">
      <c r="A105" s="9" t="n">
        <v>102</v>
      </c>
      <c r="B105" s="10" t="s">
        <v>115</v>
      </c>
      <c r="C105" s="11" t="s">
        <v>22</v>
      </c>
      <c r="D105" s="11" t="n">
        <v>1</v>
      </c>
      <c r="E105" s="12" t="n">
        <v>16</v>
      </c>
      <c r="F105" s="13" t="n">
        <f aca="false">IF(E105="","",E105*D105)</f>
        <v>16</v>
      </c>
      <c r="G105" s="14" t="n">
        <v>0.23</v>
      </c>
      <c r="H105" s="15" t="n">
        <f aca="false">IF(E105="","",ROUND(F105*(1+G105),2))</f>
        <v>19.68</v>
      </c>
      <c r="I105" s="16"/>
    </row>
    <row r="106" customFormat="false" ht="34.5" hidden="false" customHeight="false" outlineLevel="0" collapsed="false">
      <c r="A106" s="9" t="n">
        <v>103</v>
      </c>
      <c r="B106" s="10" t="s">
        <v>116</v>
      </c>
      <c r="C106" s="11" t="s">
        <v>117</v>
      </c>
      <c r="D106" s="11" t="n">
        <v>1</v>
      </c>
      <c r="E106" s="12" t="n">
        <v>3.78</v>
      </c>
      <c r="F106" s="13" t="n">
        <f aca="false">IF(E106="","",E106*D106)</f>
        <v>3.78</v>
      </c>
      <c r="G106" s="14" t="n">
        <v>0.23</v>
      </c>
      <c r="H106" s="15" t="n">
        <f aca="false">IF(E106="","",ROUND(F106*(1+G106),2))</f>
        <v>4.65</v>
      </c>
      <c r="I106" s="16"/>
    </row>
    <row r="107" customFormat="false" ht="23.25" hidden="false" customHeight="false" outlineLevel="0" collapsed="false">
      <c r="A107" s="9" t="n">
        <v>104</v>
      </c>
      <c r="B107" s="10" t="s">
        <v>118</v>
      </c>
      <c r="C107" s="11" t="s">
        <v>11</v>
      </c>
      <c r="D107" s="11" t="n">
        <v>1</v>
      </c>
      <c r="E107" s="12" t="n">
        <v>26</v>
      </c>
      <c r="F107" s="13" t="n">
        <f aca="false">IF(E107="","",E107*D107)</f>
        <v>26</v>
      </c>
      <c r="G107" s="14" t="n">
        <v>0.23</v>
      </c>
      <c r="H107" s="15" t="n">
        <f aca="false">IF(E107="","",ROUND(F107*(1+G107),2))</f>
        <v>31.98</v>
      </c>
      <c r="I107" s="16"/>
    </row>
    <row r="108" customFormat="false" ht="23.25" hidden="false" customHeight="false" outlineLevel="0" collapsed="false">
      <c r="A108" s="9" t="n">
        <v>105</v>
      </c>
      <c r="B108" s="10" t="s">
        <v>119</v>
      </c>
      <c r="C108" s="11" t="s">
        <v>22</v>
      </c>
      <c r="D108" s="11" t="n">
        <v>1</v>
      </c>
      <c r="E108" s="12" t="n">
        <v>14.75</v>
      </c>
      <c r="F108" s="13" t="n">
        <f aca="false">IF(E108="","",E108*D108)</f>
        <v>14.75</v>
      </c>
      <c r="G108" s="14" t="n">
        <v>0.23</v>
      </c>
      <c r="H108" s="15" t="n">
        <f aca="false">IF(E108="","",ROUND(F108*(1+G108),2))</f>
        <v>18.14</v>
      </c>
      <c r="I108" s="16"/>
    </row>
    <row r="109" customFormat="false" ht="34.5" hidden="false" customHeight="false" outlineLevel="0" collapsed="false">
      <c r="A109" s="9" t="n">
        <v>106</v>
      </c>
      <c r="B109" s="10" t="s">
        <v>120</v>
      </c>
      <c r="C109" s="11" t="s">
        <v>11</v>
      </c>
      <c r="D109" s="11" t="n">
        <v>1</v>
      </c>
      <c r="E109" s="12" t="n">
        <v>56.05</v>
      </c>
      <c r="F109" s="13" t="n">
        <f aca="false">IF(E109="","",E109*D109)</f>
        <v>56.05</v>
      </c>
      <c r="G109" s="14" t="n">
        <v>0.23</v>
      </c>
      <c r="H109" s="15" t="n">
        <f aca="false">IF(E109="","",ROUND(F109*(1+G109),2))</f>
        <v>68.94</v>
      </c>
      <c r="I109" s="16"/>
    </row>
    <row r="110" customFormat="false" ht="15" hidden="false" customHeight="false" outlineLevel="0" collapsed="false">
      <c r="A110" s="9" t="n">
        <v>107</v>
      </c>
      <c r="B110" s="10" t="s">
        <v>121</v>
      </c>
      <c r="C110" s="11" t="s">
        <v>11</v>
      </c>
      <c r="D110" s="11" t="n">
        <v>1</v>
      </c>
      <c r="E110" s="12" t="n">
        <v>14.22</v>
      </c>
      <c r="F110" s="13" t="n">
        <f aca="false">IF(E110="","",E110*D110)</f>
        <v>14.22</v>
      </c>
      <c r="G110" s="14" t="n">
        <v>0.23</v>
      </c>
      <c r="H110" s="15" t="n">
        <f aca="false">IF(E110="","",ROUND(F110*(1+G110),2))</f>
        <v>17.49</v>
      </c>
      <c r="I110" s="16"/>
    </row>
    <row r="111" customFormat="false" ht="15" hidden="false" customHeight="false" outlineLevel="0" collapsed="false">
      <c r="A111" s="9" t="n">
        <v>108</v>
      </c>
      <c r="B111" s="10" t="s">
        <v>122</v>
      </c>
      <c r="C111" s="11" t="s">
        <v>11</v>
      </c>
      <c r="D111" s="11" t="n">
        <v>1</v>
      </c>
      <c r="E111" s="12" t="n">
        <v>23.88</v>
      </c>
      <c r="F111" s="13" t="n">
        <f aca="false">IF(E111="","",E111*D111)</f>
        <v>23.88</v>
      </c>
      <c r="G111" s="14" t="n">
        <v>0.23</v>
      </c>
      <c r="H111" s="15" t="n">
        <f aca="false">IF(E111="","",ROUND(F111*(1+G111),2))</f>
        <v>29.37</v>
      </c>
      <c r="I111" s="16"/>
    </row>
    <row r="112" customFormat="false" ht="15" hidden="false" customHeight="false" outlineLevel="0" collapsed="false">
      <c r="A112" s="9" t="n">
        <v>109</v>
      </c>
      <c r="B112" s="10" t="s">
        <v>123</v>
      </c>
      <c r="C112" s="11" t="s">
        <v>11</v>
      </c>
      <c r="D112" s="11" t="n">
        <v>1</v>
      </c>
      <c r="E112" s="12" t="n">
        <v>15.62</v>
      </c>
      <c r="F112" s="13" t="n">
        <f aca="false">IF(E112="","",E112*D112)</f>
        <v>15.62</v>
      </c>
      <c r="G112" s="14" t="n">
        <v>0.23</v>
      </c>
      <c r="H112" s="15" t="n">
        <f aca="false">IF(E112="","",ROUND(F112*(1+G112),2))</f>
        <v>19.21</v>
      </c>
      <c r="I112" s="16"/>
    </row>
    <row r="113" customFormat="false" ht="23.85" hidden="false" customHeight="false" outlineLevel="0" collapsed="false">
      <c r="A113" s="9" t="n">
        <v>110</v>
      </c>
      <c r="B113" s="10" t="s">
        <v>124</v>
      </c>
      <c r="C113" s="11" t="s">
        <v>22</v>
      </c>
      <c r="D113" s="11" t="n">
        <v>1</v>
      </c>
      <c r="E113" s="12" t="n">
        <v>23.67</v>
      </c>
      <c r="F113" s="13" t="n">
        <f aca="false">IF(E113="","",E113*D113)</f>
        <v>23.67</v>
      </c>
      <c r="G113" s="14" t="n">
        <v>0.23</v>
      </c>
      <c r="H113" s="15" t="n">
        <f aca="false">IF(E113="","",ROUND(F113*(1+G113),2))</f>
        <v>29.11</v>
      </c>
      <c r="I113" s="16"/>
    </row>
    <row r="114" customFormat="false" ht="23.85" hidden="false" customHeight="false" outlineLevel="0" collapsed="false">
      <c r="A114" s="9" t="n">
        <v>111</v>
      </c>
      <c r="B114" s="10" t="s">
        <v>125</v>
      </c>
      <c r="C114" s="11" t="s">
        <v>22</v>
      </c>
      <c r="D114" s="11" t="n">
        <v>1</v>
      </c>
      <c r="E114" s="12" t="n">
        <v>18.04</v>
      </c>
      <c r="F114" s="13" t="n">
        <f aca="false">IF(E114="","",E114*D114)</f>
        <v>18.04</v>
      </c>
      <c r="G114" s="14" t="n">
        <v>0.23</v>
      </c>
      <c r="H114" s="15" t="n">
        <f aca="false">IF(E114="","",ROUND(F114*(1+G114),2))</f>
        <v>22.19</v>
      </c>
      <c r="I114" s="16"/>
    </row>
    <row r="115" customFormat="false" ht="23.85" hidden="false" customHeight="false" outlineLevel="0" collapsed="false">
      <c r="A115" s="9" t="n">
        <v>112</v>
      </c>
      <c r="B115" s="10" t="s">
        <v>126</v>
      </c>
      <c r="C115" s="11" t="s">
        <v>22</v>
      </c>
      <c r="D115" s="11" t="n">
        <v>1</v>
      </c>
      <c r="E115" s="12" t="n">
        <v>36.6</v>
      </c>
      <c r="F115" s="13" t="n">
        <f aca="false">IF(E115="","",E115*D115)</f>
        <v>36.6</v>
      </c>
      <c r="G115" s="14" t="n">
        <v>0.23</v>
      </c>
      <c r="H115" s="15" t="n">
        <f aca="false">IF(E115="","",ROUND(F115*(1+G115),2))</f>
        <v>45.02</v>
      </c>
      <c r="I115" s="16"/>
    </row>
    <row r="116" customFormat="false" ht="15" hidden="false" customHeight="false" outlineLevel="0" collapsed="false">
      <c r="A116" s="9" t="n">
        <v>113</v>
      </c>
      <c r="B116" s="10" t="s">
        <v>127</v>
      </c>
      <c r="C116" s="11" t="s">
        <v>22</v>
      </c>
      <c r="D116" s="11" t="n">
        <v>1</v>
      </c>
      <c r="E116" s="12" t="n">
        <v>13.28</v>
      </c>
      <c r="F116" s="13" t="n">
        <f aca="false">IF(E116="","",E116*D116)</f>
        <v>13.28</v>
      </c>
      <c r="G116" s="14" t="n">
        <v>0.23</v>
      </c>
      <c r="H116" s="15" t="n">
        <f aca="false">IF(E116="","",ROUND(F116*(1+G116),2))</f>
        <v>16.33</v>
      </c>
      <c r="I116" s="16"/>
    </row>
    <row r="117" customFormat="false" ht="23.25" hidden="false" customHeight="false" outlineLevel="0" collapsed="false">
      <c r="A117" s="9" t="n">
        <v>114</v>
      </c>
      <c r="B117" s="10" t="s">
        <v>128</v>
      </c>
      <c r="C117" s="11" t="s">
        <v>22</v>
      </c>
      <c r="D117" s="11" t="n">
        <v>1</v>
      </c>
      <c r="E117" s="12" t="n">
        <v>5.41</v>
      </c>
      <c r="F117" s="13" t="n">
        <f aca="false">IF(E117="","",E117*D117)</f>
        <v>5.41</v>
      </c>
      <c r="G117" s="14" t="n">
        <v>0.23</v>
      </c>
      <c r="H117" s="15" t="n">
        <f aca="false">IF(E117="","",ROUND(F117*(1+G117),2))</f>
        <v>6.65</v>
      </c>
      <c r="I117" s="16"/>
    </row>
    <row r="118" customFormat="false" ht="15" hidden="false" customHeight="false" outlineLevel="0" collapsed="false">
      <c r="A118" s="9" t="n">
        <v>115</v>
      </c>
      <c r="B118" s="10" t="s">
        <v>129</v>
      </c>
      <c r="C118" s="11" t="s">
        <v>11</v>
      </c>
      <c r="D118" s="11" t="n">
        <v>1</v>
      </c>
      <c r="E118" s="12" t="n">
        <v>4.14</v>
      </c>
      <c r="F118" s="13" t="n">
        <f aca="false">IF(E118="","",E118*D118)</f>
        <v>4.14</v>
      </c>
      <c r="G118" s="14" t="n">
        <v>0.05</v>
      </c>
      <c r="H118" s="15" t="n">
        <f aca="false">IF(E118="","",ROUND(F118*(1+G118),2))</f>
        <v>4.35</v>
      </c>
      <c r="I118" s="16"/>
    </row>
    <row r="119" customFormat="false" ht="23.85" hidden="false" customHeight="false" outlineLevel="0" collapsed="false">
      <c r="A119" s="9" t="n">
        <v>116</v>
      </c>
      <c r="B119" s="10" t="s">
        <v>130</v>
      </c>
      <c r="C119" s="11" t="s">
        <v>22</v>
      </c>
      <c r="D119" s="11" t="n">
        <v>1</v>
      </c>
      <c r="E119" s="12" t="n">
        <v>3.05</v>
      </c>
      <c r="F119" s="13" t="n">
        <f aca="false">IF(E119="","",E119*D119)</f>
        <v>3.05</v>
      </c>
      <c r="G119" s="14" t="n">
        <v>0.08</v>
      </c>
      <c r="H119" s="15" t="n">
        <f aca="false">IF(E119="","",ROUND(F119*(1+G119),2))</f>
        <v>3.29</v>
      </c>
      <c r="I119" s="16"/>
    </row>
    <row r="120" customFormat="false" ht="23.85" hidden="false" customHeight="false" outlineLevel="0" collapsed="false">
      <c r="A120" s="9" t="n">
        <v>117</v>
      </c>
      <c r="B120" s="10" t="s">
        <v>131</v>
      </c>
      <c r="C120" s="11" t="s">
        <v>22</v>
      </c>
      <c r="D120" s="11" t="n">
        <v>1</v>
      </c>
      <c r="E120" s="12" t="n">
        <v>9.61</v>
      </c>
      <c r="F120" s="13" t="n">
        <f aca="false">IF(E120="","",E120*D120)</f>
        <v>9.61</v>
      </c>
      <c r="G120" s="14" t="n">
        <v>0.08</v>
      </c>
      <c r="H120" s="15" t="n">
        <f aca="false">IF(E120="","",ROUND(F120*(1+G120),2))</f>
        <v>10.38</v>
      </c>
      <c r="I120" s="16"/>
    </row>
    <row r="121" customFormat="false" ht="23.85" hidden="false" customHeight="false" outlineLevel="0" collapsed="false">
      <c r="A121" s="9" t="n">
        <v>118</v>
      </c>
      <c r="B121" s="10" t="s">
        <v>132</v>
      </c>
      <c r="C121" s="11" t="s">
        <v>22</v>
      </c>
      <c r="D121" s="11" t="n">
        <v>1</v>
      </c>
      <c r="E121" s="12" t="n">
        <v>21.81</v>
      </c>
      <c r="F121" s="13" t="n">
        <f aca="false">IF(E121="","",E121*D121)</f>
        <v>21.81</v>
      </c>
      <c r="G121" s="14" t="n">
        <v>0.08</v>
      </c>
      <c r="H121" s="15" t="n">
        <f aca="false">IF(E121="","",ROUND(F121*(1+G121),2))</f>
        <v>23.55</v>
      </c>
      <c r="I121" s="16"/>
    </row>
    <row r="122" customFormat="false" ht="23.85" hidden="false" customHeight="false" outlineLevel="0" collapsed="false">
      <c r="A122" s="9" t="n">
        <v>119</v>
      </c>
      <c r="B122" s="10" t="s">
        <v>133</v>
      </c>
      <c r="C122" s="11" t="s">
        <v>134</v>
      </c>
      <c r="D122" s="11" t="n">
        <v>1</v>
      </c>
      <c r="E122" s="12" t="n">
        <v>31.86</v>
      </c>
      <c r="F122" s="13" t="n">
        <f aca="false">IF(E122="","",E122*D122)</f>
        <v>31.86</v>
      </c>
      <c r="G122" s="14" t="n">
        <v>0.23</v>
      </c>
      <c r="H122" s="15" t="n">
        <f aca="false">IF(E122="","",ROUND(F122*(1+G122),2))</f>
        <v>39.19</v>
      </c>
      <c r="I122" s="16"/>
    </row>
    <row r="123" customFormat="false" ht="23.85" hidden="false" customHeight="false" outlineLevel="0" collapsed="false">
      <c r="A123" s="9" t="n">
        <v>120</v>
      </c>
      <c r="B123" s="10" t="s">
        <v>135</v>
      </c>
      <c r="C123" s="11" t="s">
        <v>22</v>
      </c>
      <c r="D123" s="11" t="n">
        <v>1</v>
      </c>
      <c r="E123" s="12" t="n">
        <v>12.99</v>
      </c>
      <c r="F123" s="13" t="n">
        <f aca="false">IF(E123="","",E123*D123)</f>
        <v>12.99</v>
      </c>
      <c r="G123" s="14" t="n">
        <v>0.23</v>
      </c>
      <c r="H123" s="15" t="n">
        <f aca="false">IF(E123="","",ROUND(F123*(1+G123),2))</f>
        <v>15.98</v>
      </c>
      <c r="I123" s="16"/>
    </row>
    <row r="124" customFormat="false" ht="23.85" hidden="false" customHeight="false" outlineLevel="0" collapsed="false">
      <c r="A124" s="9" t="n">
        <v>121</v>
      </c>
      <c r="B124" s="10" t="s">
        <v>136</v>
      </c>
      <c r="C124" s="11" t="s">
        <v>22</v>
      </c>
      <c r="D124" s="11" t="n">
        <v>1</v>
      </c>
      <c r="E124" s="12" t="n">
        <v>65.49</v>
      </c>
      <c r="F124" s="13" t="n">
        <f aca="false">IF(E124="","",E124*D124)</f>
        <v>65.49</v>
      </c>
      <c r="G124" s="14" t="n">
        <v>0.23</v>
      </c>
      <c r="H124" s="15" t="n">
        <f aca="false">IF(E124="","",ROUND(F124*(1+G124),2))</f>
        <v>80.55</v>
      </c>
      <c r="I124" s="16"/>
    </row>
    <row r="125" customFormat="false" ht="23.85" hidden="false" customHeight="false" outlineLevel="0" collapsed="false">
      <c r="A125" s="9" t="n">
        <v>122</v>
      </c>
      <c r="B125" s="10" t="s">
        <v>137</v>
      </c>
      <c r="C125" s="11" t="s">
        <v>22</v>
      </c>
      <c r="D125" s="11" t="n">
        <v>1</v>
      </c>
      <c r="E125" s="12" t="n">
        <v>59.06</v>
      </c>
      <c r="F125" s="13" t="n">
        <f aca="false">IF(E125="","",E125*D125)</f>
        <v>59.06</v>
      </c>
      <c r="G125" s="14" t="n">
        <v>0.23</v>
      </c>
      <c r="H125" s="15" t="n">
        <f aca="false">IF(E125="","",ROUND(F125*(1+G125),2))</f>
        <v>72.64</v>
      </c>
      <c r="I125" s="16"/>
    </row>
    <row r="126" customFormat="false" ht="23.85" hidden="false" customHeight="false" outlineLevel="0" collapsed="false">
      <c r="A126" s="9" t="n">
        <v>123</v>
      </c>
      <c r="B126" s="10" t="s">
        <v>138</v>
      </c>
      <c r="C126" s="11" t="s">
        <v>22</v>
      </c>
      <c r="D126" s="11" t="n">
        <v>1</v>
      </c>
      <c r="E126" s="12" t="n">
        <v>4.65</v>
      </c>
      <c r="F126" s="13" t="n">
        <f aca="false">IF(E126="","",E126*D126)</f>
        <v>4.65</v>
      </c>
      <c r="G126" s="14" t="n">
        <v>0.05</v>
      </c>
      <c r="H126" s="15" t="n">
        <f aca="false">IF(E126="","",ROUND(F126*(1+G126),2))</f>
        <v>4.88</v>
      </c>
      <c r="I126" s="16"/>
    </row>
    <row r="127" customFormat="false" ht="15" hidden="false" customHeight="false" outlineLevel="0" collapsed="false">
      <c r="A127" s="9" t="n">
        <v>124</v>
      </c>
      <c r="B127" s="10" t="s">
        <v>139</v>
      </c>
      <c r="C127" s="11" t="s">
        <v>22</v>
      </c>
      <c r="D127" s="11" t="n">
        <v>1</v>
      </c>
      <c r="E127" s="12" t="n">
        <v>5.24</v>
      </c>
      <c r="F127" s="13" t="n">
        <f aca="false">IF(E127="","",E127*D127)</f>
        <v>5.24</v>
      </c>
      <c r="G127" s="14" t="n">
        <v>0.05</v>
      </c>
      <c r="H127" s="15" t="n">
        <f aca="false">IF(E127="","",ROUND(F127*(1+G127),2))</f>
        <v>5.5</v>
      </c>
      <c r="I127" s="16"/>
    </row>
    <row r="128" customFormat="false" ht="23.25" hidden="false" customHeight="false" outlineLevel="0" collapsed="false">
      <c r="A128" s="9" t="n">
        <v>125</v>
      </c>
      <c r="B128" s="10" t="s">
        <v>140</v>
      </c>
      <c r="C128" s="11" t="s">
        <v>22</v>
      </c>
      <c r="D128" s="11" t="n">
        <v>1</v>
      </c>
      <c r="E128" s="12" t="n">
        <v>4.82</v>
      </c>
      <c r="F128" s="13" t="n">
        <f aca="false">IF(E128="","",E128*D128)</f>
        <v>4.82</v>
      </c>
      <c r="G128" s="14" t="n">
        <v>0.05</v>
      </c>
      <c r="H128" s="15" t="n">
        <f aca="false">IF(E128="","",ROUND(F128*(1+G128),2))</f>
        <v>5.06</v>
      </c>
      <c r="I128" s="16"/>
    </row>
    <row r="129" customFormat="false" ht="15" hidden="false" customHeight="false" outlineLevel="0" collapsed="false">
      <c r="A129" s="9" t="n">
        <v>126</v>
      </c>
      <c r="B129" s="10" t="s">
        <v>141</v>
      </c>
      <c r="C129" s="11" t="s">
        <v>22</v>
      </c>
      <c r="D129" s="11" t="n">
        <v>1</v>
      </c>
      <c r="E129" s="12" t="n">
        <v>4.41</v>
      </c>
      <c r="F129" s="13" t="n">
        <f aca="false">IF(E129="","",E129*D129)</f>
        <v>4.41</v>
      </c>
      <c r="G129" s="14" t="n">
        <v>0.05</v>
      </c>
      <c r="H129" s="15" t="n">
        <f aca="false">IF(E129="","",ROUND(F129*(1+G129),2))</f>
        <v>4.63</v>
      </c>
      <c r="I129" s="16"/>
    </row>
    <row r="130" customFormat="false" ht="23.25" hidden="false" customHeight="false" outlineLevel="0" collapsed="false">
      <c r="A130" s="9" t="n">
        <v>127</v>
      </c>
      <c r="B130" s="10" t="s">
        <v>142</v>
      </c>
      <c r="C130" s="11" t="s">
        <v>22</v>
      </c>
      <c r="D130" s="11" t="n">
        <v>1</v>
      </c>
      <c r="E130" s="12" t="n">
        <v>4.58</v>
      </c>
      <c r="F130" s="13" t="n">
        <f aca="false">IF(E130="","",E130*D130)</f>
        <v>4.58</v>
      </c>
      <c r="G130" s="14" t="n">
        <v>0.05</v>
      </c>
      <c r="H130" s="15" t="n">
        <f aca="false">IF(E130="","",ROUND(F130*(1+G130),2))</f>
        <v>4.81</v>
      </c>
      <c r="I130" s="16"/>
    </row>
    <row r="131" customFormat="false" ht="15" hidden="false" customHeight="false" outlineLevel="0" collapsed="false">
      <c r="A131" s="9" t="n">
        <v>128</v>
      </c>
      <c r="B131" s="10" t="s">
        <v>143</v>
      </c>
      <c r="C131" s="11" t="s">
        <v>22</v>
      </c>
      <c r="D131" s="11" t="n">
        <v>1</v>
      </c>
      <c r="E131" s="12" t="n">
        <v>140</v>
      </c>
      <c r="F131" s="13" t="n">
        <f aca="false">IF(E131="","",E131*D131)</f>
        <v>140</v>
      </c>
      <c r="G131" s="14" t="n">
        <v>0.23</v>
      </c>
      <c r="H131" s="15" t="n">
        <f aca="false">IF(E131="","",ROUND(F131*(1+G131),2))</f>
        <v>172.2</v>
      </c>
      <c r="I131" s="16"/>
    </row>
    <row r="132" customFormat="false" ht="15" hidden="false" customHeight="false" outlineLevel="0" collapsed="false">
      <c r="A132" s="9" t="n">
        <v>129</v>
      </c>
      <c r="B132" s="10" t="s">
        <v>144</v>
      </c>
      <c r="C132" s="11" t="s">
        <v>145</v>
      </c>
      <c r="D132" s="11" t="n">
        <v>1</v>
      </c>
      <c r="E132" s="12"/>
      <c r="F132" s="18" t="str">
        <f aca="false">IF(E132="","",E132*D132)</f>
        <v/>
      </c>
      <c r="G132" s="14"/>
      <c r="H132" s="19" t="str">
        <f aca="false">IF(E132="","",ROUND(F132*(1+G132),2))</f>
        <v/>
      </c>
      <c r="I132" s="16"/>
    </row>
    <row r="133" customFormat="false" ht="15" hidden="false" customHeight="false" outlineLevel="0" collapsed="false">
      <c r="A133" s="20"/>
      <c r="B133" s="21"/>
      <c r="C133" s="22"/>
      <c r="D133" s="22"/>
      <c r="E133" s="12"/>
      <c r="F133" s="18" t="str">
        <f aca="false">IF(E133="","",E133*D133)</f>
        <v/>
      </c>
      <c r="G133" s="14"/>
      <c r="H133" s="19" t="str">
        <f aca="false">IF(E133="","",ROUND(F133*(1+G133),2))</f>
        <v/>
      </c>
      <c r="I133" s="16"/>
    </row>
    <row r="134" customFormat="false" ht="41.25" hidden="false" customHeight="true" outlineLevel="0" collapsed="false">
      <c r="A134" s="23" t="s">
        <v>146</v>
      </c>
      <c r="B134" s="23"/>
      <c r="C134" s="23"/>
      <c r="D134" s="23"/>
      <c r="E134" s="24" t="n">
        <f aca="false">SUM(E4:E133)</f>
        <v>1582.58</v>
      </c>
      <c r="F134" s="24" t="n">
        <f aca="false">SUM(F4:F133)</f>
        <v>1582.58</v>
      </c>
      <c r="G134" s="24"/>
      <c r="H134" s="24" t="n">
        <f aca="false">SUM(H4:H133)</f>
        <v>1936.39</v>
      </c>
      <c r="I134" s="25"/>
    </row>
    <row r="136" customFormat="false" ht="168" hidden="false" customHeight="true" outlineLevel="0" collapsed="false">
      <c r="A136" s="26" t="s">
        <v>147</v>
      </c>
      <c r="B136" s="26"/>
      <c r="C136" s="26"/>
      <c r="D136" s="26"/>
      <c r="E136" s="26"/>
      <c r="F136" s="26"/>
      <c r="G136" s="26"/>
      <c r="H136" s="26"/>
    </row>
  </sheetData>
  <mergeCells count="3">
    <mergeCell ref="A1:H1"/>
    <mergeCell ref="A134:D134"/>
    <mergeCell ref="A136:H13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37"/>
  <sheetViews>
    <sheetView showFormulas="false" showGridLines="true" showRowColHeaders="true" showZeros="true" rightToLeft="false" tabSelected="true" showOutlineSymbols="true" defaultGridColor="true" view="normal" topLeftCell="A1" colorId="64" zoomScale="115" zoomScaleNormal="115" zoomScalePageLayoutView="100" workbookViewId="0">
      <selection pane="topLeft" activeCell="H128" activeCellId="0" sqref="H128"/>
    </sheetView>
  </sheetViews>
  <sheetFormatPr defaultColWidth="27.1484375" defaultRowHeight="15" zeroHeight="false" outlineLevelRow="0" outlineLevelCol="0"/>
  <cols>
    <col collapsed="false" customWidth="true" hidden="false" outlineLevel="0" max="1" min="1" style="1" width="5.14"/>
    <col collapsed="false" customWidth="false" hidden="false" outlineLevel="0" max="2" min="2" style="1" width="27.15"/>
    <col collapsed="false" customWidth="true" hidden="false" outlineLevel="0" max="3" min="3" style="2" width="6"/>
    <col collapsed="false" customWidth="true" hidden="false" outlineLevel="0" max="4" min="4" style="1" width="8.15"/>
    <col collapsed="false" customWidth="true" hidden="false" outlineLevel="0" max="5" min="5" style="1" width="10.85"/>
    <col collapsed="false" customWidth="true" hidden="false" outlineLevel="0" max="6" min="6" style="1" width="12.57"/>
    <col collapsed="false" customWidth="true" hidden="false" outlineLevel="0" max="7" min="7" style="1" width="8.15"/>
    <col collapsed="false" customWidth="true" hidden="false" outlineLevel="0" max="8" min="8" style="1" width="11.85"/>
    <col collapsed="false" customWidth="false" hidden="false" outlineLevel="0" max="16384" min="9" style="1" width="27.15"/>
  </cols>
  <sheetData>
    <row r="1" customFormat="false" ht="15" hidden="false" customHeight="true" outlineLevel="0" collapsed="false">
      <c r="A1" s="27" t="s">
        <v>0</v>
      </c>
      <c r="B1" s="27"/>
      <c r="C1" s="27"/>
      <c r="D1" s="27"/>
      <c r="E1" s="27"/>
      <c r="F1" s="27"/>
      <c r="G1" s="27"/>
      <c r="H1" s="27"/>
    </row>
    <row r="2" customFormat="false" ht="3.75" hidden="false" customHeight="true" outlineLevel="0" collapsed="false"/>
    <row r="3" customFormat="false" ht="72" hidden="false" customHeight="true" outlineLevel="0" collapsed="false">
      <c r="A3" s="28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9" t="s">
        <v>8</v>
      </c>
    </row>
    <row r="4" customFormat="false" ht="23.25" hidden="false" customHeight="false" outlineLevel="0" collapsed="false">
      <c r="A4" s="20" t="n">
        <v>1</v>
      </c>
      <c r="B4" s="30" t="s">
        <v>24</v>
      </c>
      <c r="C4" s="31" t="s">
        <v>11</v>
      </c>
      <c r="D4" s="31" t="n">
        <v>1</v>
      </c>
      <c r="E4" s="12"/>
      <c r="F4" s="18" t="str">
        <f aca="false">IF(E4="","",E4*D4)</f>
        <v/>
      </c>
      <c r="G4" s="14" t="n">
        <v>0.23</v>
      </c>
      <c r="H4" s="19" t="str">
        <f aca="false">IF(E4="","",ROUND(F4*(1+G4),2))</f>
        <v/>
      </c>
    </row>
    <row r="5" customFormat="false" ht="15" hidden="false" customHeight="false" outlineLevel="0" collapsed="false">
      <c r="A5" s="20" t="n">
        <f aca="false">A4+1</f>
        <v>2</v>
      </c>
      <c r="B5" s="30" t="s">
        <v>148</v>
      </c>
      <c r="C5" s="31" t="s">
        <v>11</v>
      </c>
      <c r="D5" s="31" t="n">
        <v>1</v>
      </c>
      <c r="E5" s="12"/>
      <c r="F5" s="18" t="str">
        <f aca="false">IF(E5="","",E5*D5)</f>
        <v/>
      </c>
      <c r="G5" s="14" t="n">
        <v>0.23</v>
      </c>
      <c r="H5" s="19" t="str">
        <f aca="false">IF(E5="","",ROUND(F5*(1+G5),2))</f>
        <v/>
      </c>
    </row>
    <row r="6" customFormat="false" ht="35.05" hidden="false" customHeight="false" outlineLevel="0" collapsed="false">
      <c r="A6" s="20" t="n">
        <f aca="false">A5+1</f>
        <v>3</v>
      </c>
      <c r="B6" s="30" t="s">
        <v>10</v>
      </c>
      <c r="C6" s="31" t="s">
        <v>11</v>
      </c>
      <c r="D6" s="31" t="n">
        <v>1</v>
      </c>
      <c r="E6" s="12"/>
      <c r="F6" s="18" t="str">
        <f aca="false">IF(E6="","",E6*D6)</f>
        <v/>
      </c>
      <c r="G6" s="14" t="n">
        <v>0.23</v>
      </c>
      <c r="H6" s="19" t="str">
        <f aca="false">IF(E6="","",ROUND(F6*(1+G6),2))</f>
        <v/>
      </c>
    </row>
    <row r="7" customFormat="false" ht="35.05" hidden="false" customHeight="false" outlineLevel="0" collapsed="false">
      <c r="A7" s="20" t="n">
        <f aca="false">A6+1</f>
        <v>4</v>
      </c>
      <c r="B7" s="30" t="s">
        <v>16</v>
      </c>
      <c r="C7" s="31" t="s">
        <v>11</v>
      </c>
      <c r="D7" s="31" t="n">
        <v>1</v>
      </c>
      <c r="E7" s="12"/>
      <c r="F7" s="18" t="str">
        <f aca="false">IF(E7="","",E7*D7)</f>
        <v/>
      </c>
      <c r="G7" s="14" t="n">
        <v>0.23</v>
      </c>
      <c r="H7" s="19" t="str">
        <f aca="false">IF(E7="","",ROUND(F7*(1+G7),2))</f>
        <v/>
      </c>
    </row>
    <row r="8" customFormat="false" ht="35.05" hidden="false" customHeight="false" outlineLevel="0" collapsed="false">
      <c r="A8" s="20" t="n">
        <f aca="false">A7+1</f>
        <v>5</v>
      </c>
      <c r="B8" s="30" t="s">
        <v>14</v>
      </c>
      <c r="C8" s="31" t="s">
        <v>11</v>
      </c>
      <c r="D8" s="31" t="n">
        <v>1</v>
      </c>
      <c r="E8" s="12"/>
      <c r="F8" s="18" t="str">
        <f aca="false">IF(E8="","",E8*D8)</f>
        <v/>
      </c>
      <c r="G8" s="14" t="n">
        <v>0.23</v>
      </c>
      <c r="H8" s="19" t="str">
        <f aca="false">IF(E8="","",ROUND(F8*(1+G8),2))</f>
        <v/>
      </c>
    </row>
    <row r="9" customFormat="false" ht="23.85" hidden="false" customHeight="false" outlineLevel="0" collapsed="false">
      <c r="A9" s="20" t="n">
        <f aca="false">A8+1</f>
        <v>6</v>
      </c>
      <c r="B9" s="30" t="s">
        <v>23</v>
      </c>
      <c r="C9" s="31" t="s">
        <v>11</v>
      </c>
      <c r="D9" s="31" t="n">
        <v>1</v>
      </c>
      <c r="E9" s="12"/>
      <c r="F9" s="18" t="str">
        <f aca="false">IF(E9="","",E9*D9)</f>
        <v/>
      </c>
      <c r="G9" s="14" t="n">
        <v>0.23</v>
      </c>
      <c r="H9" s="19" t="str">
        <f aca="false">IF(E9="","",ROUND(F9*(1+G9),2))</f>
        <v/>
      </c>
    </row>
    <row r="10" customFormat="false" ht="34.5" hidden="false" customHeight="false" outlineLevel="0" collapsed="false">
      <c r="A10" s="20" t="n">
        <f aca="false">A9+1</f>
        <v>7</v>
      </c>
      <c r="B10" s="30" t="s">
        <v>20</v>
      </c>
      <c r="C10" s="31" t="s">
        <v>11</v>
      </c>
      <c r="D10" s="31" t="n">
        <v>1</v>
      </c>
      <c r="E10" s="12"/>
      <c r="F10" s="18" t="str">
        <f aca="false">IF(E10="","",E10*D10)</f>
        <v/>
      </c>
      <c r="G10" s="14" t="n">
        <v>0.23</v>
      </c>
      <c r="H10" s="19" t="str">
        <f aca="false">IF(E10="","",ROUND(F10*(1+G10),2))</f>
        <v/>
      </c>
    </row>
    <row r="11" customFormat="false" ht="57.45" hidden="false" customHeight="false" outlineLevel="0" collapsed="false">
      <c r="A11" s="20" t="n">
        <f aca="false">A10+1</f>
        <v>8</v>
      </c>
      <c r="B11" s="30" t="s">
        <v>17</v>
      </c>
      <c r="C11" s="31" t="s">
        <v>11</v>
      </c>
      <c r="D11" s="31" t="n">
        <v>1</v>
      </c>
      <c r="E11" s="12"/>
      <c r="F11" s="18" t="str">
        <f aca="false">IF(E11="","",E11*D11)</f>
        <v/>
      </c>
      <c r="G11" s="14" t="n">
        <v>0.23</v>
      </c>
      <c r="H11" s="19" t="str">
        <f aca="false">IF(E11="","",ROUND(F11*(1+G11),2))</f>
        <v/>
      </c>
      <c r="K11" s="4"/>
    </row>
    <row r="12" customFormat="false" ht="34.5" hidden="false" customHeight="false" outlineLevel="0" collapsed="false">
      <c r="A12" s="20" t="n">
        <f aca="false">A11+1</f>
        <v>9</v>
      </c>
      <c r="B12" s="30" t="s">
        <v>18</v>
      </c>
      <c r="C12" s="31" t="s">
        <v>11</v>
      </c>
      <c r="D12" s="31" t="n">
        <v>1</v>
      </c>
      <c r="E12" s="12"/>
      <c r="F12" s="18" t="str">
        <f aca="false">IF(E12="","",E12*D12)</f>
        <v/>
      </c>
      <c r="G12" s="14" t="n">
        <v>0.23</v>
      </c>
      <c r="H12" s="19" t="str">
        <f aca="false">IF(E12="","",ROUND(F12*(1+G12),2))</f>
        <v/>
      </c>
    </row>
    <row r="13" customFormat="false" ht="23.25" hidden="false" customHeight="false" outlineLevel="0" collapsed="false">
      <c r="A13" s="20" t="n">
        <f aca="false">A12+1</f>
        <v>10</v>
      </c>
      <c r="B13" s="30" t="s">
        <v>97</v>
      </c>
      <c r="C13" s="31" t="s">
        <v>11</v>
      </c>
      <c r="D13" s="31" t="n">
        <v>1</v>
      </c>
      <c r="E13" s="12"/>
      <c r="F13" s="18" t="str">
        <f aca="false">IF(E13="","",E13*D13)</f>
        <v/>
      </c>
      <c r="G13" s="14" t="n">
        <v>0.23</v>
      </c>
      <c r="H13" s="19" t="str">
        <f aca="false">IF(E13="","",ROUND(F13*(1+G13),2))</f>
        <v/>
      </c>
    </row>
    <row r="14" customFormat="false" ht="23.25" hidden="false" customHeight="false" outlineLevel="0" collapsed="false">
      <c r="A14" s="20" t="n">
        <f aca="false">A13+1</f>
        <v>11</v>
      </c>
      <c r="B14" s="30" t="s">
        <v>98</v>
      </c>
      <c r="C14" s="31" t="s">
        <v>22</v>
      </c>
      <c r="D14" s="31" t="n">
        <v>1</v>
      </c>
      <c r="E14" s="12"/>
      <c r="F14" s="18" t="str">
        <f aca="false">IF(E14="","",E14*D14)</f>
        <v/>
      </c>
      <c r="G14" s="14" t="n">
        <v>0.23</v>
      </c>
      <c r="H14" s="19" t="str">
        <f aca="false">IF(E14="","",ROUND(F14*(1+G14),2))</f>
        <v/>
      </c>
    </row>
    <row r="15" customFormat="false" ht="23.25" hidden="false" customHeight="false" outlineLevel="0" collapsed="false">
      <c r="A15" s="20" t="n">
        <f aca="false">A14+1</f>
        <v>12</v>
      </c>
      <c r="B15" s="30" t="s">
        <v>100</v>
      </c>
      <c r="C15" s="31" t="s">
        <v>11</v>
      </c>
      <c r="D15" s="31" t="n">
        <v>1</v>
      </c>
      <c r="E15" s="12"/>
      <c r="F15" s="18" t="str">
        <f aca="false">IF(E15="","",E15*D15)</f>
        <v/>
      </c>
      <c r="G15" s="14" t="n">
        <v>0.23</v>
      </c>
      <c r="H15" s="19" t="str">
        <f aca="false">IF(E15="","",ROUND(F15*(1+G15),2))</f>
        <v/>
      </c>
    </row>
    <row r="16" customFormat="false" ht="15" hidden="false" customHeight="false" outlineLevel="0" collapsed="false">
      <c r="A16" s="20" t="n">
        <v>13</v>
      </c>
      <c r="B16" s="32" t="s">
        <v>144</v>
      </c>
      <c r="C16" s="31" t="s">
        <v>11</v>
      </c>
      <c r="D16" s="31" t="n">
        <v>1</v>
      </c>
      <c r="E16" s="12"/>
      <c r="F16" s="18" t="str">
        <f aca="false">IF(E16="","",E16*D16)</f>
        <v/>
      </c>
      <c r="G16" s="14" t="n">
        <v>0.23</v>
      </c>
      <c r="H16" s="19" t="str">
        <f aca="false">IF(E16="","",ROUND(F16*(1+G16),2))</f>
        <v/>
      </c>
    </row>
    <row r="17" customFormat="false" ht="34.5" hidden="false" customHeight="false" outlineLevel="0" collapsed="false">
      <c r="A17" s="20" t="n">
        <v>14</v>
      </c>
      <c r="B17" s="30" t="s">
        <v>109</v>
      </c>
      <c r="C17" s="31" t="s">
        <v>11</v>
      </c>
      <c r="D17" s="31" t="n">
        <v>1</v>
      </c>
      <c r="E17" s="12"/>
      <c r="F17" s="18" t="str">
        <f aca="false">IF(E17="","",E17*D17)</f>
        <v/>
      </c>
      <c r="G17" s="14" t="n">
        <v>0.23</v>
      </c>
      <c r="H17" s="19" t="str">
        <f aca="false">IF(E17="","",ROUND(F17*(1+G17),2))</f>
        <v/>
      </c>
    </row>
    <row r="18" customFormat="false" ht="15" hidden="false" customHeight="false" outlineLevel="0" collapsed="false">
      <c r="A18" s="20" t="n">
        <f aca="false">A17+1</f>
        <v>15</v>
      </c>
      <c r="B18" s="30" t="s">
        <v>80</v>
      </c>
      <c r="C18" s="31" t="s">
        <v>11</v>
      </c>
      <c r="D18" s="31" t="n">
        <v>1</v>
      </c>
      <c r="E18" s="12"/>
      <c r="F18" s="18" t="str">
        <f aca="false">IF(E18="","",E18*D18)</f>
        <v/>
      </c>
      <c r="G18" s="14" t="n">
        <v>0.23</v>
      </c>
      <c r="H18" s="19" t="str">
        <f aca="false">IF(E18="","",ROUND(F18*(1+G18),2))</f>
        <v/>
      </c>
    </row>
    <row r="19" customFormat="false" ht="23.25" hidden="false" customHeight="false" outlineLevel="0" collapsed="false">
      <c r="A19" s="20" t="n">
        <f aca="false">A18+1</f>
        <v>16</v>
      </c>
      <c r="B19" s="30" t="s">
        <v>119</v>
      </c>
      <c r="C19" s="31" t="s">
        <v>22</v>
      </c>
      <c r="D19" s="31" t="n">
        <v>1</v>
      </c>
      <c r="E19" s="12"/>
      <c r="F19" s="18" t="str">
        <f aca="false">IF(E19="","",E19*D19)</f>
        <v/>
      </c>
      <c r="G19" s="14" t="n">
        <v>0.23</v>
      </c>
      <c r="H19" s="19" t="str">
        <f aca="false">IF(E19="","",ROUND(F19*(1+G19),2))</f>
        <v/>
      </c>
    </row>
    <row r="20" customFormat="false" ht="34.5" hidden="false" customHeight="false" outlineLevel="0" collapsed="false">
      <c r="A20" s="20" t="n">
        <f aca="false">A19+1</f>
        <v>17</v>
      </c>
      <c r="B20" s="30" t="s">
        <v>115</v>
      </c>
      <c r="C20" s="31" t="s">
        <v>22</v>
      </c>
      <c r="D20" s="31" t="n">
        <v>1</v>
      </c>
      <c r="E20" s="12"/>
      <c r="F20" s="18" t="str">
        <f aca="false">IF(E20="","",E20*D20)</f>
        <v/>
      </c>
      <c r="G20" s="14" t="n">
        <v>0.23</v>
      </c>
      <c r="H20" s="19" t="str">
        <f aca="false">IF(E20="","",ROUND(F20*(1+G20),2))</f>
        <v/>
      </c>
    </row>
    <row r="21" customFormat="false" ht="34.5" hidden="false" customHeight="false" outlineLevel="0" collapsed="false">
      <c r="A21" s="20" t="n">
        <f aca="false">A20+1</f>
        <v>18</v>
      </c>
      <c r="B21" s="30" t="s">
        <v>114</v>
      </c>
      <c r="C21" s="31" t="s">
        <v>22</v>
      </c>
      <c r="D21" s="31" t="n">
        <v>1</v>
      </c>
      <c r="E21" s="12"/>
      <c r="F21" s="18" t="str">
        <f aca="false">IF(E21="","",E21*D21)</f>
        <v/>
      </c>
      <c r="G21" s="14" t="n">
        <v>0.23</v>
      </c>
      <c r="H21" s="19" t="str">
        <f aca="false">IF(E21="","",ROUND(F21*(1+G21),2))</f>
        <v/>
      </c>
    </row>
    <row r="22" customFormat="false" ht="23.25" hidden="false" customHeight="false" outlineLevel="0" collapsed="false">
      <c r="A22" s="20" t="n">
        <f aca="false">A21+1</f>
        <v>19</v>
      </c>
      <c r="B22" s="30" t="s">
        <v>99</v>
      </c>
      <c r="C22" s="31" t="s">
        <v>11</v>
      </c>
      <c r="D22" s="31" t="n">
        <v>1</v>
      </c>
      <c r="E22" s="12"/>
      <c r="F22" s="18" t="str">
        <f aca="false">IF(E22="","",E22*D22)</f>
        <v/>
      </c>
      <c r="G22" s="14" t="n">
        <v>0.23</v>
      </c>
      <c r="H22" s="19" t="str">
        <f aca="false">IF(E22="","",ROUND(F22*(1+G22),2))</f>
        <v/>
      </c>
    </row>
    <row r="23" customFormat="false" ht="34.5" hidden="false" customHeight="false" outlineLevel="0" collapsed="false">
      <c r="A23" s="20" t="n">
        <f aca="false">A22+1</f>
        <v>20</v>
      </c>
      <c r="B23" s="30" t="s">
        <v>101</v>
      </c>
      <c r="C23" s="31" t="s">
        <v>11</v>
      </c>
      <c r="D23" s="31" t="n">
        <v>1</v>
      </c>
      <c r="E23" s="12"/>
      <c r="F23" s="18" t="str">
        <f aca="false">IF(E23="","",E23*D23)</f>
        <v/>
      </c>
      <c r="G23" s="14" t="n">
        <v>0.23</v>
      </c>
      <c r="H23" s="19" t="str">
        <f aca="false">IF(E23="","",ROUND(F23*(1+G23),2))</f>
        <v/>
      </c>
    </row>
    <row r="24" customFormat="false" ht="23.85" hidden="false" customHeight="false" outlineLevel="0" collapsed="false">
      <c r="A24" s="20" t="n">
        <f aca="false">A23+1</f>
        <v>21</v>
      </c>
      <c r="B24" s="30" t="s">
        <v>75</v>
      </c>
      <c r="C24" s="31" t="s">
        <v>11</v>
      </c>
      <c r="D24" s="31" t="n">
        <v>1</v>
      </c>
      <c r="E24" s="12"/>
      <c r="F24" s="18" t="str">
        <f aca="false">IF(E24="","",E24*D24)</f>
        <v/>
      </c>
      <c r="G24" s="14" t="n">
        <v>0.23</v>
      </c>
      <c r="H24" s="19" t="str">
        <f aca="false">IF(E24="","",ROUND(F24*(1+G24),2))</f>
        <v/>
      </c>
    </row>
    <row r="25" customFormat="false" ht="23.85" hidden="false" customHeight="false" outlineLevel="0" collapsed="false">
      <c r="A25" s="20" t="n">
        <f aca="false">A24+1</f>
        <v>22</v>
      </c>
      <c r="B25" s="30" t="s">
        <v>107</v>
      </c>
      <c r="C25" s="31" t="s">
        <v>11</v>
      </c>
      <c r="D25" s="31" t="n">
        <v>1</v>
      </c>
      <c r="E25" s="12"/>
      <c r="F25" s="18" t="str">
        <f aca="false">IF(E25="","",E25*D25)</f>
        <v/>
      </c>
      <c r="G25" s="14" t="n">
        <v>0.23</v>
      </c>
      <c r="H25" s="19" t="str">
        <f aca="false">IF(E25="","",ROUND(F25*(1+G25),2))</f>
        <v/>
      </c>
    </row>
    <row r="26" customFormat="false" ht="35.05" hidden="false" customHeight="false" outlineLevel="0" collapsed="false">
      <c r="A26" s="20" t="n">
        <f aca="false">A25+1</f>
        <v>23</v>
      </c>
      <c r="B26" s="30" t="s">
        <v>149</v>
      </c>
      <c r="C26" s="31" t="s">
        <v>11</v>
      </c>
      <c r="D26" s="31" t="n">
        <v>1</v>
      </c>
      <c r="E26" s="12"/>
      <c r="F26" s="18" t="str">
        <f aca="false">IF(E26="","",E26*D26)</f>
        <v/>
      </c>
      <c r="G26" s="14" t="n">
        <v>0.23</v>
      </c>
      <c r="H26" s="19" t="str">
        <f aca="false">IF(E26="","",ROUND(F26*(1+G26),2))</f>
        <v/>
      </c>
    </row>
    <row r="27" customFormat="false" ht="57.45" hidden="false" customHeight="false" outlineLevel="0" collapsed="false">
      <c r="A27" s="20" t="n">
        <f aca="false">A26+1</f>
        <v>24</v>
      </c>
      <c r="B27" s="30" t="s">
        <v>112</v>
      </c>
      <c r="C27" s="31" t="s">
        <v>11</v>
      </c>
      <c r="D27" s="31" t="n">
        <v>1</v>
      </c>
      <c r="E27" s="12"/>
      <c r="F27" s="18" t="str">
        <f aca="false">IF(E27="","",E27*D27)</f>
        <v/>
      </c>
      <c r="G27" s="14" t="n">
        <v>0.23</v>
      </c>
      <c r="H27" s="19" t="str">
        <f aca="false">IF(E27="","",ROUND(F27*(1+G27),2))</f>
        <v/>
      </c>
    </row>
    <row r="28" customFormat="false" ht="15" hidden="false" customHeight="false" outlineLevel="0" collapsed="false">
      <c r="A28" s="20" t="n">
        <f aca="false">A27+1</f>
        <v>25</v>
      </c>
      <c r="B28" s="30" t="s">
        <v>45</v>
      </c>
      <c r="C28" s="31" t="s">
        <v>11</v>
      </c>
      <c r="D28" s="31" t="n">
        <v>1</v>
      </c>
      <c r="E28" s="12"/>
      <c r="F28" s="18" t="str">
        <f aca="false">IF(E28="","",E28*D28)</f>
        <v/>
      </c>
      <c r="G28" s="14" t="n">
        <v>0.23</v>
      </c>
      <c r="H28" s="19" t="str">
        <f aca="false">IF(E28="","",ROUND(F28*(1+G28),2))</f>
        <v/>
      </c>
    </row>
    <row r="29" customFormat="false" ht="23.25" hidden="false" customHeight="false" outlineLevel="0" collapsed="false">
      <c r="A29" s="20" t="n">
        <f aca="false">A28+1</f>
        <v>26</v>
      </c>
      <c r="B29" s="30" t="s">
        <v>39</v>
      </c>
      <c r="C29" s="31" t="s">
        <v>11</v>
      </c>
      <c r="D29" s="31" t="n">
        <v>1</v>
      </c>
      <c r="E29" s="12"/>
      <c r="F29" s="18" t="str">
        <f aca="false">IF(E29="","",E29*D29)</f>
        <v/>
      </c>
      <c r="G29" s="14" t="n">
        <v>0.23</v>
      </c>
      <c r="H29" s="19" t="str">
        <f aca="false">IF(E29="","",ROUND(F29*(1+G29),2))</f>
        <v/>
      </c>
    </row>
    <row r="30" customFormat="false" ht="35.05" hidden="false" customHeight="false" outlineLevel="0" collapsed="false">
      <c r="A30" s="20" t="n">
        <f aca="false">A29+1</f>
        <v>27</v>
      </c>
      <c r="B30" s="30" t="s">
        <v>58</v>
      </c>
      <c r="C30" s="31" t="s">
        <v>22</v>
      </c>
      <c r="D30" s="31" t="n">
        <v>1</v>
      </c>
      <c r="E30" s="12"/>
      <c r="F30" s="18" t="str">
        <f aca="false">IF(E30="","",E30*D30)</f>
        <v/>
      </c>
      <c r="G30" s="14" t="n">
        <v>0.23</v>
      </c>
      <c r="H30" s="19" t="str">
        <f aca="false">IF(E30="","",ROUND(F30*(1+G30),2))</f>
        <v/>
      </c>
    </row>
    <row r="31" customFormat="false" ht="35.05" hidden="false" customHeight="false" outlineLevel="0" collapsed="false">
      <c r="A31" s="20" t="n">
        <f aca="false">A30+1</f>
        <v>28</v>
      </c>
      <c r="B31" s="30" t="s">
        <v>60</v>
      </c>
      <c r="C31" s="31" t="s">
        <v>11</v>
      </c>
      <c r="D31" s="31" t="n">
        <v>1</v>
      </c>
      <c r="E31" s="12"/>
      <c r="F31" s="18" t="str">
        <f aca="false">IF(E31="","",E31*D31)</f>
        <v/>
      </c>
      <c r="G31" s="14" t="n">
        <v>0.23</v>
      </c>
      <c r="H31" s="19" t="str">
        <f aca="false">IF(E31="","",ROUND(F31*(1+G31),2))</f>
        <v/>
      </c>
    </row>
    <row r="32" customFormat="false" ht="35.05" hidden="false" customHeight="false" outlineLevel="0" collapsed="false">
      <c r="A32" s="20" t="n">
        <f aca="false">A31+1</f>
        <v>29</v>
      </c>
      <c r="B32" s="30" t="s">
        <v>59</v>
      </c>
      <c r="C32" s="31" t="s">
        <v>22</v>
      </c>
      <c r="D32" s="31" t="n">
        <v>1</v>
      </c>
      <c r="E32" s="12"/>
      <c r="F32" s="18" t="str">
        <f aca="false">IF(E32="","",E32*D32)</f>
        <v/>
      </c>
      <c r="G32" s="14" t="n">
        <v>0.23</v>
      </c>
      <c r="H32" s="19" t="str">
        <f aca="false">IF(E32="","",ROUND(F32*(1+G32),2))</f>
        <v/>
      </c>
    </row>
    <row r="33" customFormat="false" ht="23.85" hidden="false" customHeight="false" outlineLevel="0" collapsed="false">
      <c r="A33" s="20" t="n">
        <f aca="false">A32+1</f>
        <v>30</v>
      </c>
      <c r="B33" s="30" t="s">
        <v>95</v>
      </c>
      <c r="C33" s="31" t="s">
        <v>11</v>
      </c>
      <c r="D33" s="31" t="n">
        <v>1</v>
      </c>
      <c r="E33" s="12"/>
      <c r="F33" s="18" t="str">
        <f aca="false">IF(E33="","",E33*D33)</f>
        <v/>
      </c>
      <c r="G33" s="14" t="n">
        <v>0.23</v>
      </c>
      <c r="H33" s="19" t="str">
        <f aca="false">IF(E33="","",ROUND(F33*(1+G33),2))</f>
        <v/>
      </c>
    </row>
    <row r="34" customFormat="false" ht="23.85" hidden="false" customHeight="false" outlineLevel="0" collapsed="false">
      <c r="A34" s="20" t="n">
        <f aca="false">A33+1</f>
        <v>31</v>
      </c>
      <c r="B34" s="30" t="s">
        <v>83</v>
      </c>
      <c r="C34" s="31" t="s">
        <v>11</v>
      </c>
      <c r="D34" s="31" t="n">
        <v>1</v>
      </c>
      <c r="E34" s="12"/>
      <c r="F34" s="18" t="str">
        <f aca="false">IF(E34="","",E34*D34)</f>
        <v/>
      </c>
      <c r="G34" s="14" t="n">
        <v>0.23</v>
      </c>
      <c r="H34" s="19" t="str">
        <f aca="false">IF(E34="","",ROUND(F34*(1+G34),2))</f>
        <v/>
      </c>
    </row>
    <row r="35" customFormat="false" ht="23.85" hidden="false" customHeight="false" outlineLevel="0" collapsed="false">
      <c r="A35" s="20" t="n">
        <f aca="false">A34+1</f>
        <v>32</v>
      </c>
      <c r="B35" s="30" t="s">
        <v>106</v>
      </c>
      <c r="C35" s="31" t="s">
        <v>11</v>
      </c>
      <c r="D35" s="31" t="n">
        <v>1</v>
      </c>
      <c r="E35" s="12"/>
      <c r="F35" s="18" t="str">
        <f aca="false">IF(E35="","",E35*D35)</f>
        <v/>
      </c>
      <c r="G35" s="14" t="n">
        <v>0.23</v>
      </c>
      <c r="H35" s="19" t="str">
        <f aca="false">IF(E35="","",ROUND(F35*(1+G35),2))</f>
        <v/>
      </c>
    </row>
    <row r="36" customFormat="false" ht="23.85" hidden="false" customHeight="false" outlineLevel="0" collapsed="false">
      <c r="A36" s="20" t="n">
        <f aca="false">A35+1</f>
        <v>33</v>
      </c>
      <c r="B36" s="30" t="s">
        <v>105</v>
      </c>
      <c r="C36" s="31" t="s">
        <v>11</v>
      </c>
      <c r="D36" s="31" t="n">
        <v>1</v>
      </c>
      <c r="E36" s="12"/>
      <c r="F36" s="18" t="str">
        <f aca="false">IF(E36="","",E36*D36)</f>
        <v/>
      </c>
      <c r="G36" s="14" t="n">
        <v>0.23</v>
      </c>
      <c r="H36" s="19" t="str">
        <f aca="false">IF(E36="","",ROUND(F36*(1+G36),2))</f>
        <v/>
      </c>
    </row>
    <row r="37" customFormat="false" ht="23.85" hidden="false" customHeight="false" outlineLevel="0" collapsed="false">
      <c r="A37" s="20" t="n">
        <f aca="false">A36+1</f>
        <v>34</v>
      </c>
      <c r="B37" s="30" t="s">
        <v>103</v>
      </c>
      <c r="C37" s="31" t="s">
        <v>11</v>
      </c>
      <c r="D37" s="31" t="n">
        <v>1</v>
      </c>
      <c r="E37" s="12"/>
      <c r="F37" s="18" t="str">
        <f aca="false">IF(E37="","",E37*D37)</f>
        <v/>
      </c>
      <c r="G37" s="14" t="n">
        <v>0.23</v>
      </c>
      <c r="H37" s="19" t="str">
        <f aca="false">IF(E37="","",ROUND(F37*(1+G37),2))</f>
        <v/>
      </c>
    </row>
    <row r="38" customFormat="false" ht="23.85" hidden="false" customHeight="false" outlineLevel="0" collapsed="false">
      <c r="A38" s="20" t="n">
        <f aca="false">A37+1</f>
        <v>35</v>
      </c>
      <c r="B38" s="30" t="s">
        <v>68</v>
      </c>
      <c r="C38" s="31" t="s">
        <v>11</v>
      </c>
      <c r="D38" s="31" t="n">
        <v>1</v>
      </c>
      <c r="E38" s="12"/>
      <c r="F38" s="18" t="str">
        <f aca="false">IF(E38="","",E38*D38)</f>
        <v/>
      </c>
      <c r="G38" s="14" t="n">
        <v>0.23</v>
      </c>
      <c r="H38" s="19" t="str">
        <f aca="false">IF(E38="","",ROUND(F38*(1+G38),2))</f>
        <v/>
      </c>
    </row>
    <row r="39" customFormat="false" ht="23.85" hidden="false" customHeight="false" outlineLevel="0" collapsed="false">
      <c r="A39" s="20" t="n">
        <f aca="false">A38+1</f>
        <v>36</v>
      </c>
      <c r="B39" s="30" t="s">
        <v>67</v>
      </c>
      <c r="C39" s="31" t="s">
        <v>11</v>
      </c>
      <c r="D39" s="31" t="n">
        <v>1</v>
      </c>
      <c r="E39" s="12"/>
      <c r="F39" s="18" t="str">
        <f aca="false">IF(E39="","",E39*D39)</f>
        <v/>
      </c>
      <c r="G39" s="14" t="n">
        <v>0.23</v>
      </c>
      <c r="H39" s="19" t="str">
        <f aca="false">IF(E39="","",ROUND(F39*(1+G39),2))</f>
        <v/>
      </c>
    </row>
    <row r="40" customFormat="false" ht="23.85" hidden="false" customHeight="false" outlineLevel="0" collapsed="false">
      <c r="A40" s="20" t="n">
        <f aca="false">A39+1</f>
        <v>37</v>
      </c>
      <c r="B40" s="30" t="s">
        <v>93</v>
      </c>
      <c r="C40" s="31" t="s">
        <v>11</v>
      </c>
      <c r="D40" s="31" t="n">
        <v>1</v>
      </c>
      <c r="E40" s="12"/>
      <c r="F40" s="18" t="str">
        <f aca="false">IF(E40="","",E40*D40)</f>
        <v/>
      </c>
      <c r="G40" s="14" t="n">
        <v>0.23</v>
      </c>
      <c r="H40" s="19" t="str">
        <f aca="false">IF(E40="","",ROUND(F40*(1+G40),2))</f>
        <v/>
      </c>
    </row>
    <row r="41" customFormat="false" ht="23.85" hidden="false" customHeight="false" outlineLevel="0" collapsed="false">
      <c r="A41" s="20" t="n">
        <f aca="false">A40+1</f>
        <v>38</v>
      </c>
      <c r="B41" s="30" t="s">
        <v>94</v>
      </c>
      <c r="C41" s="31" t="s">
        <v>11</v>
      </c>
      <c r="D41" s="31" t="n">
        <v>1</v>
      </c>
      <c r="E41" s="12"/>
      <c r="F41" s="18" t="str">
        <f aca="false">IF(E41="","",E41*D41)</f>
        <v/>
      </c>
      <c r="G41" s="14" t="n">
        <v>0.23</v>
      </c>
      <c r="H41" s="19" t="str">
        <f aca="false">IF(E41="","",ROUND(F41*(1+G41),2))</f>
        <v/>
      </c>
    </row>
    <row r="42" customFormat="false" ht="23.85" hidden="false" customHeight="false" outlineLevel="0" collapsed="false">
      <c r="A42" s="20" t="n">
        <f aca="false">A41+1</f>
        <v>39</v>
      </c>
      <c r="B42" s="30" t="s">
        <v>26</v>
      </c>
      <c r="C42" s="31" t="s">
        <v>11</v>
      </c>
      <c r="D42" s="31" t="n">
        <v>1</v>
      </c>
      <c r="E42" s="12"/>
      <c r="F42" s="18" t="str">
        <f aca="false">IF(E42="","",E42*D42)</f>
        <v/>
      </c>
      <c r="G42" s="14" t="n">
        <v>0.23</v>
      </c>
      <c r="H42" s="19" t="str">
        <f aca="false">IF(E42="","",ROUND(F42*(1+G42),2))</f>
        <v/>
      </c>
    </row>
    <row r="43" customFormat="false" ht="23.85" hidden="false" customHeight="false" outlineLevel="0" collapsed="false">
      <c r="A43" s="20" t="n">
        <f aca="false">A42+1</f>
        <v>40</v>
      </c>
      <c r="B43" s="30" t="s">
        <v>25</v>
      </c>
      <c r="C43" s="31" t="s">
        <v>11</v>
      </c>
      <c r="D43" s="31" t="n">
        <v>1</v>
      </c>
      <c r="E43" s="12"/>
      <c r="F43" s="18" t="str">
        <f aca="false">IF(E43="","",E43*D43)</f>
        <v/>
      </c>
      <c r="G43" s="14" t="n">
        <v>0.23</v>
      </c>
      <c r="H43" s="19" t="str">
        <f aca="false">IF(E43="","",ROUND(F43*(1+G43),2))</f>
        <v/>
      </c>
    </row>
    <row r="44" customFormat="false" ht="23.85" hidden="false" customHeight="false" outlineLevel="0" collapsed="false">
      <c r="A44" s="20" t="n">
        <f aca="false">A43+1</f>
        <v>41</v>
      </c>
      <c r="B44" s="30" t="s">
        <v>57</v>
      </c>
      <c r="C44" s="31" t="s">
        <v>11</v>
      </c>
      <c r="D44" s="31" t="n">
        <v>1</v>
      </c>
      <c r="E44" s="12"/>
      <c r="F44" s="18" t="str">
        <f aca="false">IF(E44="","",E44*D44)</f>
        <v/>
      </c>
      <c r="G44" s="14" t="n">
        <v>0.23</v>
      </c>
      <c r="H44" s="19" t="str">
        <f aca="false">IF(E44="","",ROUND(F44*(1+G44),2))</f>
        <v/>
      </c>
    </row>
    <row r="45" customFormat="false" ht="23.85" hidden="false" customHeight="false" outlineLevel="0" collapsed="false">
      <c r="A45" s="20" t="n">
        <f aca="false">A44+1</f>
        <v>42</v>
      </c>
      <c r="B45" s="30" t="s">
        <v>53</v>
      </c>
      <c r="C45" s="31" t="s">
        <v>11</v>
      </c>
      <c r="D45" s="31" t="n">
        <v>1</v>
      </c>
      <c r="E45" s="12"/>
      <c r="F45" s="18" t="str">
        <f aca="false">IF(E45="","",E45*D45)</f>
        <v/>
      </c>
      <c r="G45" s="14" t="n">
        <v>0.23</v>
      </c>
      <c r="H45" s="19" t="str">
        <f aca="false">IF(E45="","",ROUND(F45*(1+G45),2))</f>
        <v/>
      </c>
    </row>
    <row r="46" customFormat="false" ht="23.85" hidden="false" customHeight="false" outlineLevel="0" collapsed="false">
      <c r="A46" s="20" t="n">
        <f aca="false">A45+1</f>
        <v>43</v>
      </c>
      <c r="B46" s="30" t="s">
        <v>54</v>
      </c>
      <c r="C46" s="31" t="s">
        <v>11</v>
      </c>
      <c r="D46" s="31" t="n">
        <v>1</v>
      </c>
      <c r="E46" s="12"/>
      <c r="F46" s="18" t="str">
        <f aca="false">IF(E46="","",E46*D46)</f>
        <v/>
      </c>
      <c r="G46" s="14" t="n">
        <v>0.23</v>
      </c>
      <c r="H46" s="19" t="str">
        <f aca="false">IF(E46="","",ROUND(F46*(1+G46),2))</f>
        <v/>
      </c>
    </row>
    <row r="47" customFormat="false" ht="23.85" hidden="false" customHeight="false" outlineLevel="0" collapsed="false">
      <c r="A47" s="20" t="n">
        <f aca="false">A46+1</f>
        <v>44</v>
      </c>
      <c r="B47" s="30" t="s">
        <v>74</v>
      </c>
      <c r="C47" s="31" t="s">
        <v>11</v>
      </c>
      <c r="D47" s="31" t="n">
        <v>1</v>
      </c>
      <c r="E47" s="12"/>
      <c r="F47" s="18" t="str">
        <f aca="false">IF(E47="","",E47*D47)</f>
        <v/>
      </c>
      <c r="G47" s="14" t="n">
        <v>0.23</v>
      </c>
      <c r="H47" s="19" t="str">
        <f aca="false">IF(E47="","",ROUND(F47*(1+G47),2))</f>
        <v/>
      </c>
    </row>
    <row r="48" customFormat="false" ht="23.85" hidden="false" customHeight="false" outlineLevel="0" collapsed="false">
      <c r="A48" s="20" t="n">
        <f aca="false">A47+1</f>
        <v>45</v>
      </c>
      <c r="B48" s="30" t="s">
        <v>27</v>
      </c>
      <c r="C48" s="31" t="s">
        <v>11</v>
      </c>
      <c r="D48" s="31" t="n">
        <v>1</v>
      </c>
      <c r="E48" s="12"/>
      <c r="F48" s="18" t="str">
        <f aca="false">IF(E48="","",E48*D48)</f>
        <v/>
      </c>
      <c r="G48" s="14" t="n">
        <v>0.23</v>
      </c>
      <c r="H48" s="19" t="str">
        <f aca="false">IF(E48="","",ROUND(F48*(1+G48),2))</f>
        <v/>
      </c>
    </row>
    <row r="49" customFormat="false" ht="45.75" hidden="false" customHeight="false" outlineLevel="0" collapsed="false">
      <c r="A49" s="20" t="n">
        <f aca="false">A48+1</f>
        <v>46</v>
      </c>
      <c r="B49" s="30" t="s">
        <v>96</v>
      </c>
      <c r="C49" s="31" t="s">
        <v>91</v>
      </c>
      <c r="D49" s="31" t="n">
        <v>1</v>
      </c>
      <c r="E49" s="12"/>
      <c r="F49" s="18" t="str">
        <f aca="false">IF(E49="","",E49*D49)</f>
        <v/>
      </c>
      <c r="G49" s="14" t="n">
        <v>0.23</v>
      </c>
      <c r="H49" s="19" t="str">
        <f aca="false">IF(E49="","",ROUND(F49*(1+G49),2))</f>
        <v/>
      </c>
    </row>
    <row r="50" customFormat="false" ht="35.05" hidden="false" customHeight="false" outlineLevel="0" collapsed="false">
      <c r="A50" s="20" t="n">
        <f aca="false">A49+1</f>
        <v>47</v>
      </c>
      <c r="B50" s="30" t="s">
        <v>102</v>
      </c>
      <c r="C50" s="31" t="s">
        <v>11</v>
      </c>
      <c r="D50" s="31" t="n">
        <v>1</v>
      </c>
      <c r="E50" s="12"/>
      <c r="F50" s="18" t="str">
        <f aca="false">IF(E50="","",E50*D50)</f>
        <v/>
      </c>
      <c r="G50" s="14" t="n">
        <v>0.23</v>
      </c>
      <c r="H50" s="19" t="str">
        <f aca="false">IF(E50="","",ROUND(F50*(1+G50),2))</f>
        <v/>
      </c>
    </row>
    <row r="51" customFormat="false" ht="45.75" hidden="false" customHeight="false" outlineLevel="0" collapsed="false">
      <c r="A51" s="20" t="n">
        <f aca="false">A50+1</f>
        <v>48</v>
      </c>
      <c r="B51" s="30" t="s">
        <v>90</v>
      </c>
      <c r="C51" s="31" t="s">
        <v>91</v>
      </c>
      <c r="D51" s="31" t="n">
        <v>1</v>
      </c>
      <c r="E51" s="12"/>
      <c r="F51" s="18" t="str">
        <f aca="false">IF(E51="","",E51*D51)</f>
        <v/>
      </c>
      <c r="G51" s="14" t="n">
        <v>0.23</v>
      </c>
      <c r="H51" s="19" t="str">
        <f aca="false">IF(E51="","",ROUND(F51*(1+G51),2))</f>
        <v/>
      </c>
    </row>
    <row r="52" customFormat="false" ht="34.5" hidden="false" customHeight="false" outlineLevel="0" collapsed="false">
      <c r="A52" s="20" t="n">
        <f aca="false">A51+1</f>
        <v>49</v>
      </c>
      <c r="B52" s="30" t="s">
        <v>150</v>
      </c>
      <c r="C52" s="31" t="s">
        <v>91</v>
      </c>
      <c r="D52" s="31" t="n">
        <v>1</v>
      </c>
      <c r="E52" s="12"/>
      <c r="F52" s="18" t="str">
        <f aca="false">IF(E52="","",E52*D52)</f>
        <v/>
      </c>
      <c r="G52" s="14" t="n">
        <v>0.23</v>
      </c>
      <c r="H52" s="19" t="str">
        <f aca="false">IF(E52="","",ROUND(F52*(1+G52),2))</f>
        <v/>
      </c>
    </row>
    <row r="53" customFormat="false" ht="15" hidden="false" customHeight="false" outlineLevel="0" collapsed="false">
      <c r="A53" s="20" t="n">
        <f aca="false">A52+1</f>
        <v>50</v>
      </c>
      <c r="B53" s="30" t="s">
        <v>122</v>
      </c>
      <c r="C53" s="31" t="s">
        <v>11</v>
      </c>
      <c r="D53" s="31" t="n">
        <v>1</v>
      </c>
      <c r="E53" s="12"/>
      <c r="F53" s="18" t="str">
        <f aca="false">IF(E53="","",E53*D53)</f>
        <v/>
      </c>
      <c r="G53" s="14" t="n">
        <v>0.23</v>
      </c>
      <c r="H53" s="19" t="str">
        <f aca="false">IF(E53="","",ROUND(F53*(1+G53),2))</f>
        <v/>
      </c>
    </row>
    <row r="54" customFormat="false" ht="15" hidden="false" customHeight="false" outlineLevel="0" collapsed="false">
      <c r="A54" s="20" t="n">
        <f aca="false">A53+1</f>
        <v>51</v>
      </c>
      <c r="B54" s="30" t="s">
        <v>121</v>
      </c>
      <c r="C54" s="31" t="s">
        <v>11</v>
      </c>
      <c r="D54" s="31" t="n">
        <v>1</v>
      </c>
      <c r="E54" s="12"/>
      <c r="F54" s="18" t="str">
        <f aca="false">IF(E54="","",E54*D54)</f>
        <v/>
      </c>
      <c r="G54" s="14" t="n">
        <v>0.23</v>
      </c>
      <c r="H54" s="19" t="str">
        <f aca="false">IF(E54="","",ROUND(F54*(1+G54),2))</f>
        <v/>
      </c>
    </row>
    <row r="55" customFormat="false" ht="23.25" hidden="false" customHeight="false" outlineLevel="0" collapsed="false">
      <c r="A55" s="20" t="n">
        <f aca="false">A54+1</f>
        <v>52</v>
      </c>
      <c r="B55" s="30" t="s">
        <v>84</v>
      </c>
      <c r="C55" s="31" t="s">
        <v>22</v>
      </c>
      <c r="D55" s="31" t="n">
        <v>1</v>
      </c>
      <c r="E55" s="12"/>
      <c r="F55" s="18" t="str">
        <f aca="false">IF(E55="","",E55*D55)</f>
        <v/>
      </c>
      <c r="G55" s="14" t="n">
        <v>0.23</v>
      </c>
      <c r="H55" s="19" t="str">
        <f aca="false">IF(E55="","",ROUND(F55*(1+G55),2))</f>
        <v/>
      </c>
    </row>
    <row r="56" customFormat="false" ht="15" hidden="false" customHeight="false" outlineLevel="0" collapsed="false">
      <c r="A56" s="20" t="n">
        <f aca="false">A55+1</f>
        <v>53</v>
      </c>
      <c r="B56" s="30" t="s">
        <v>87</v>
      </c>
      <c r="C56" s="31" t="s">
        <v>11</v>
      </c>
      <c r="D56" s="31" t="n">
        <v>1</v>
      </c>
      <c r="E56" s="12"/>
      <c r="F56" s="18" t="str">
        <f aca="false">IF(E56="","",E56*D56)</f>
        <v/>
      </c>
      <c r="G56" s="14" t="n">
        <v>0.23</v>
      </c>
      <c r="H56" s="19" t="str">
        <f aca="false">IF(E56="","",ROUND(F56*(1+G56),2))</f>
        <v/>
      </c>
    </row>
    <row r="57" customFormat="false" ht="35.05" hidden="false" customHeight="false" outlineLevel="0" collapsed="false">
      <c r="A57" s="20" t="n">
        <f aca="false">A56+1</f>
        <v>54</v>
      </c>
      <c r="B57" s="30" t="s">
        <v>120</v>
      </c>
      <c r="C57" s="31" t="s">
        <v>11</v>
      </c>
      <c r="D57" s="31" t="n">
        <v>1</v>
      </c>
      <c r="E57" s="12"/>
      <c r="F57" s="18" t="str">
        <f aca="false">IF(E57="","",E57*D57)</f>
        <v/>
      </c>
      <c r="G57" s="14" t="n">
        <v>0.23</v>
      </c>
      <c r="H57" s="19" t="str">
        <f aca="false">IF(E57="","",ROUND(F57*(1+G57),2))</f>
        <v/>
      </c>
    </row>
    <row r="58" customFormat="false" ht="35.05" hidden="false" customHeight="false" outlineLevel="0" collapsed="false">
      <c r="A58" s="20" t="n">
        <f aca="false">A57+1</f>
        <v>55</v>
      </c>
      <c r="B58" s="30" t="s">
        <v>110</v>
      </c>
      <c r="C58" s="31" t="s">
        <v>11</v>
      </c>
      <c r="D58" s="31" t="n">
        <v>1</v>
      </c>
      <c r="E58" s="12"/>
      <c r="F58" s="18" t="str">
        <f aca="false">IF(E58="","",E58*D58)</f>
        <v/>
      </c>
      <c r="G58" s="14" t="n">
        <v>0.23</v>
      </c>
      <c r="H58" s="19" t="str">
        <f aca="false">IF(E58="","",ROUND(F58*(1+G58),2))</f>
        <v/>
      </c>
    </row>
    <row r="59" customFormat="false" ht="35.05" hidden="false" customHeight="false" outlineLevel="0" collapsed="false">
      <c r="A59" s="20" t="n">
        <f aca="false">A58+1</f>
        <v>56</v>
      </c>
      <c r="B59" s="30" t="s">
        <v>48</v>
      </c>
      <c r="C59" s="31" t="s">
        <v>11</v>
      </c>
      <c r="D59" s="31" t="n">
        <v>1</v>
      </c>
      <c r="E59" s="12"/>
      <c r="F59" s="18" t="str">
        <f aca="false">IF(E59="","",E59*D59)</f>
        <v/>
      </c>
      <c r="G59" s="14" t="n">
        <v>0.23</v>
      </c>
      <c r="H59" s="19" t="str">
        <f aca="false">IF(E59="","",ROUND(F59*(1+G59),2))</f>
        <v/>
      </c>
    </row>
    <row r="60" customFormat="false" ht="35.05" hidden="false" customHeight="false" outlineLevel="0" collapsed="false">
      <c r="A60" s="20" t="n">
        <f aca="false">A59+1</f>
        <v>57</v>
      </c>
      <c r="B60" s="30" t="s">
        <v>52</v>
      </c>
      <c r="C60" s="31" t="s">
        <v>11</v>
      </c>
      <c r="D60" s="31" t="n">
        <v>1</v>
      </c>
      <c r="E60" s="12"/>
      <c r="F60" s="18" t="str">
        <f aca="false">IF(E60="","",E60*D60)</f>
        <v/>
      </c>
      <c r="G60" s="14" t="n">
        <v>0.23</v>
      </c>
      <c r="H60" s="19" t="str">
        <f aca="false">IF(E60="","",ROUND(F60*(1+G60),2))</f>
        <v/>
      </c>
    </row>
    <row r="61" customFormat="false" ht="35.05" hidden="false" customHeight="false" outlineLevel="0" collapsed="false">
      <c r="A61" s="20" t="n">
        <f aca="false">A60+1</f>
        <v>58</v>
      </c>
      <c r="B61" s="30" t="s">
        <v>73</v>
      </c>
      <c r="C61" s="31" t="s">
        <v>56</v>
      </c>
      <c r="D61" s="31" t="n">
        <v>1</v>
      </c>
      <c r="E61" s="12"/>
      <c r="F61" s="18" t="str">
        <f aca="false">IF(E61="","",E61*D61)</f>
        <v/>
      </c>
      <c r="G61" s="14" t="n">
        <v>0.23</v>
      </c>
      <c r="H61" s="19" t="str">
        <f aca="false">IF(E61="","",ROUND(F61*(1+G61),2))</f>
        <v/>
      </c>
    </row>
    <row r="62" customFormat="false" ht="35.05" hidden="false" customHeight="false" outlineLevel="0" collapsed="false">
      <c r="A62" s="20" t="n">
        <f aca="false">A61+1</f>
        <v>59</v>
      </c>
      <c r="B62" s="30" t="s">
        <v>88</v>
      </c>
      <c r="C62" s="31" t="s">
        <v>22</v>
      </c>
      <c r="D62" s="31" t="n">
        <v>1</v>
      </c>
      <c r="E62" s="12"/>
      <c r="F62" s="18" t="str">
        <f aca="false">IF(E62="","",E62*D62)</f>
        <v/>
      </c>
      <c r="G62" s="14" t="n">
        <v>0.23</v>
      </c>
      <c r="H62" s="19" t="str">
        <f aca="false">IF(E62="","",ROUND(F62*(1+G62),2))</f>
        <v/>
      </c>
    </row>
    <row r="63" customFormat="false" ht="35.05" hidden="false" customHeight="false" outlineLevel="0" collapsed="false">
      <c r="A63" s="20" t="n">
        <f aca="false">A62+1</f>
        <v>60</v>
      </c>
      <c r="B63" s="30" t="s">
        <v>111</v>
      </c>
      <c r="C63" s="31" t="s">
        <v>11</v>
      </c>
      <c r="D63" s="31" t="n">
        <v>1</v>
      </c>
      <c r="E63" s="12"/>
      <c r="F63" s="18" t="str">
        <f aca="false">IF(E63="","",E63*D63)</f>
        <v/>
      </c>
      <c r="G63" s="14" t="n">
        <v>0.23</v>
      </c>
      <c r="H63" s="19" t="str">
        <f aca="false">IF(E63="","",ROUND(F63*(1+G63),2))</f>
        <v/>
      </c>
    </row>
    <row r="64" customFormat="false" ht="23.85" hidden="false" customHeight="false" outlineLevel="0" collapsed="false">
      <c r="A64" s="20" t="n">
        <f aca="false">A63+1</f>
        <v>61</v>
      </c>
      <c r="B64" s="30" t="s">
        <v>77</v>
      </c>
      <c r="C64" s="31" t="s">
        <v>11</v>
      </c>
      <c r="D64" s="31" t="n">
        <v>1</v>
      </c>
      <c r="E64" s="12"/>
      <c r="F64" s="18" t="str">
        <f aca="false">IF(E64="","",E64*D64)</f>
        <v/>
      </c>
      <c r="G64" s="14" t="n">
        <v>0.23</v>
      </c>
      <c r="H64" s="19" t="str">
        <f aca="false">IF(E64="","",ROUND(F64*(1+G64),2))</f>
        <v/>
      </c>
    </row>
    <row r="65" customFormat="false" ht="23.85" hidden="false" customHeight="false" outlineLevel="0" collapsed="false">
      <c r="A65" s="20" t="n">
        <f aca="false">A64+1</f>
        <v>62</v>
      </c>
      <c r="B65" s="30" t="s">
        <v>35</v>
      </c>
      <c r="C65" s="31" t="s">
        <v>11</v>
      </c>
      <c r="D65" s="31" t="n">
        <v>1</v>
      </c>
      <c r="E65" s="12"/>
      <c r="F65" s="18" t="str">
        <f aca="false">IF(E65="","",E65*D65)</f>
        <v/>
      </c>
      <c r="G65" s="14" t="n">
        <v>0.23</v>
      </c>
      <c r="H65" s="19" t="str">
        <f aca="false">IF(E65="","",ROUND(F65*(1+G65),2))</f>
        <v/>
      </c>
    </row>
    <row r="66" customFormat="false" ht="57.45" hidden="false" customHeight="false" outlineLevel="0" collapsed="false">
      <c r="A66" s="20" t="n">
        <f aca="false">A65+1</f>
        <v>63</v>
      </c>
      <c r="B66" s="30" t="s">
        <v>65</v>
      </c>
      <c r="C66" s="31" t="s">
        <v>11</v>
      </c>
      <c r="D66" s="31" t="n">
        <v>1</v>
      </c>
      <c r="E66" s="12"/>
      <c r="F66" s="18" t="str">
        <f aca="false">IF(E66="","",E66*D66)</f>
        <v/>
      </c>
      <c r="G66" s="14" t="n">
        <v>0.23</v>
      </c>
      <c r="H66" s="19" t="str">
        <f aca="false">IF(E66="","",ROUND(F66*(1+G66),2))</f>
        <v/>
      </c>
    </row>
    <row r="67" customFormat="false" ht="68.25" hidden="false" customHeight="false" outlineLevel="0" collapsed="false">
      <c r="A67" s="20" t="n">
        <f aca="false">A66+1</f>
        <v>64</v>
      </c>
      <c r="B67" s="30" t="s">
        <v>64</v>
      </c>
      <c r="C67" s="31" t="s">
        <v>11</v>
      </c>
      <c r="D67" s="31" t="n">
        <v>1</v>
      </c>
      <c r="E67" s="12"/>
      <c r="F67" s="18" t="str">
        <f aca="false">IF(E67="","",E67*D67)</f>
        <v/>
      </c>
      <c r="G67" s="14" t="n">
        <v>0.23</v>
      </c>
      <c r="H67" s="19" t="str">
        <f aca="false">IF(E67="","",ROUND(F67*(1+G67),2))</f>
        <v/>
      </c>
    </row>
    <row r="68" customFormat="false" ht="68.25" hidden="false" customHeight="false" outlineLevel="0" collapsed="false">
      <c r="A68" s="20" t="n">
        <f aca="false">A67+1</f>
        <v>65</v>
      </c>
      <c r="B68" s="30" t="s">
        <v>61</v>
      </c>
      <c r="C68" s="31" t="s">
        <v>11</v>
      </c>
      <c r="D68" s="31" t="n">
        <v>1</v>
      </c>
      <c r="E68" s="12"/>
      <c r="F68" s="18" t="str">
        <f aca="false">IF(E68="","",E68*D68)</f>
        <v/>
      </c>
      <c r="G68" s="14" t="n">
        <v>0.23</v>
      </c>
      <c r="H68" s="19" t="str">
        <f aca="false">IF(E68="","",ROUND(F68*(1+G68),2))</f>
        <v/>
      </c>
    </row>
    <row r="69" customFormat="false" ht="57.45" hidden="false" customHeight="false" outlineLevel="0" collapsed="false">
      <c r="A69" s="20" t="n">
        <f aca="false">A68+1</f>
        <v>66</v>
      </c>
      <c r="B69" s="30" t="s">
        <v>62</v>
      </c>
      <c r="C69" s="31" t="s">
        <v>11</v>
      </c>
      <c r="D69" s="31" t="n">
        <v>1</v>
      </c>
      <c r="E69" s="12"/>
      <c r="F69" s="18" t="str">
        <f aca="false">IF(E69="","",E69*D69)</f>
        <v/>
      </c>
      <c r="G69" s="14" t="n">
        <v>0.23</v>
      </c>
      <c r="H69" s="19" t="str">
        <f aca="false">IF(E69="","",ROUND(F69*(1+G69),2))</f>
        <v/>
      </c>
    </row>
    <row r="70" customFormat="false" ht="57.45" hidden="false" customHeight="false" outlineLevel="0" collapsed="false">
      <c r="A70" s="20" t="n">
        <f aca="false">A69+1</f>
        <v>67</v>
      </c>
      <c r="B70" s="30" t="s">
        <v>63</v>
      </c>
      <c r="C70" s="31" t="s">
        <v>11</v>
      </c>
      <c r="D70" s="31" t="n">
        <v>1</v>
      </c>
      <c r="E70" s="12"/>
      <c r="F70" s="18" t="str">
        <f aca="false">IF(E70="","",E70*D70)</f>
        <v/>
      </c>
      <c r="G70" s="14" t="n">
        <v>0.23</v>
      </c>
      <c r="H70" s="19" t="str">
        <f aca="false">IF(E70="","",ROUND(F70*(1+G70),2))</f>
        <v/>
      </c>
    </row>
    <row r="71" customFormat="false" ht="91" hidden="false" customHeight="false" outlineLevel="0" collapsed="false">
      <c r="A71" s="20" t="n">
        <f aca="false">A70+1</f>
        <v>68</v>
      </c>
      <c r="B71" s="30" t="s">
        <v>78</v>
      </c>
      <c r="C71" s="31" t="s">
        <v>11</v>
      </c>
      <c r="D71" s="31" t="n">
        <v>1</v>
      </c>
      <c r="E71" s="12"/>
      <c r="F71" s="18" t="str">
        <f aca="false">IF(E71="","",E71*D71)</f>
        <v/>
      </c>
      <c r="G71" s="14" t="n">
        <v>0.23</v>
      </c>
      <c r="H71" s="19" t="str">
        <f aca="false">IF(E71="","",ROUND(F71*(1+G71),2))</f>
        <v/>
      </c>
    </row>
    <row r="72" customFormat="false" ht="23.25" hidden="false" customHeight="false" outlineLevel="0" collapsed="false">
      <c r="A72" s="20" t="n">
        <f aca="false">A71+1</f>
        <v>69</v>
      </c>
      <c r="B72" s="30" t="s">
        <v>151</v>
      </c>
      <c r="C72" s="31" t="s">
        <v>11</v>
      </c>
      <c r="D72" s="31" t="n">
        <v>1</v>
      </c>
      <c r="E72" s="12"/>
      <c r="F72" s="18" t="str">
        <f aca="false">IF(E72="","",E72*D72)</f>
        <v/>
      </c>
      <c r="G72" s="14" t="n">
        <v>0.23</v>
      </c>
      <c r="H72" s="19" t="str">
        <f aca="false">IF(E72="","",ROUND(F72*(1+G72),2))</f>
        <v/>
      </c>
    </row>
    <row r="73" customFormat="false" ht="23.25" hidden="false" customHeight="false" outlineLevel="0" collapsed="false">
      <c r="A73" s="20" t="n">
        <f aca="false">A72+1</f>
        <v>70</v>
      </c>
      <c r="B73" s="30" t="s">
        <v>152</v>
      </c>
      <c r="C73" s="31" t="s">
        <v>11</v>
      </c>
      <c r="D73" s="31" t="n">
        <v>1</v>
      </c>
      <c r="E73" s="12"/>
      <c r="F73" s="18" t="str">
        <f aca="false">IF(E73="","",E73*D73)</f>
        <v/>
      </c>
      <c r="G73" s="14" t="n">
        <v>0.23</v>
      </c>
      <c r="H73" s="19" t="str">
        <f aca="false">IF(E73="","",ROUND(F73*(1+G73),2))</f>
        <v/>
      </c>
    </row>
    <row r="74" customFormat="false" ht="23.25" hidden="false" customHeight="false" outlineLevel="0" collapsed="false">
      <c r="A74" s="20" t="n">
        <f aca="false">A73+1</f>
        <v>71</v>
      </c>
      <c r="B74" s="30" t="s">
        <v>69</v>
      </c>
      <c r="C74" s="31" t="s">
        <v>22</v>
      </c>
      <c r="D74" s="31" t="n">
        <v>1</v>
      </c>
      <c r="E74" s="12"/>
      <c r="F74" s="18" t="str">
        <f aca="false">IF(E74="","",E74*D74)</f>
        <v/>
      </c>
      <c r="G74" s="14" t="n">
        <v>0.23</v>
      </c>
      <c r="H74" s="19" t="str">
        <f aca="false">IF(E74="","",ROUND(F74*(1+G74),2))</f>
        <v/>
      </c>
    </row>
    <row r="75" customFormat="false" ht="23.25" hidden="false" customHeight="false" outlineLevel="0" collapsed="false">
      <c r="A75" s="20" t="n">
        <f aca="false">A74+1</f>
        <v>72</v>
      </c>
      <c r="B75" s="30" t="s">
        <v>70</v>
      </c>
      <c r="C75" s="31" t="s">
        <v>22</v>
      </c>
      <c r="D75" s="31" t="n">
        <v>1</v>
      </c>
      <c r="E75" s="12"/>
      <c r="F75" s="18" t="str">
        <f aca="false">IF(E75="","",E75*D75)</f>
        <v/>
      </c>
      <c r="G75" s="14" t="n">
        <v>0.23</v>
      </c>
      <c r="H75" s="19" t="str">
        <f aca="false">IF(E75="","",ROUND(F75*(1+G75),2))</f>
        <v/>
      </c>
    </row>
    <row r="76" customFormat="false" ht="23.25" hidden="false" customHeight="false" outlineLevel="0" collapsed="false">
      <c r="A76" s="20" t="n">
        <f aca="false">A75+1</f>
        <v>73</v>
      </c>
      <c r="B76" s="30" t="s">
        <v>71</v>
      </c>
      <c r="C76" s="31" t="s">
        <v>22</v>
      </c>
      <c r="D76" s="31" t="n">
        <v>1</v>
      </c>
      <c r="E76" s="12"/>
      <c r="F76" s="18" t="str">
        <f aca="false">IF(E76="","",E76*D76)</f>
        <v/>
      </c>
      <c r="G76" s="14" t="n">
        <v>0.23</v>
      </c>
      <c r="H76" s="19" t="str">
        <f aca="false">IF(E76="","",ROUND(F76*(1+G76),2))</f>
        <v/>
      </c>
    </row>
    <row r="77" customFormat="false" ht="23.25" hidden="false" customHeight="false" outlineLevel="0" collapsed="false">
      <c r="A77" s="20" t="n">
        <f aca="false">A76+1</f>
        <v>74</v>
      </c>
      <c r="B77" s="30" t="s">
        <v>72</v>
      </c>
      <c r="C77" s="31" t="s">
        <v>22</v>
      </c>
      <c r="D77" s="31" t="n">
        <v>1</v>
      </c>
      <c r="E77" s="12"/>
      <c r="F77" s="18" t="str">
        <f aca="false">IF(E77="","",E77*D77)</f>
        <v/>
      </c>
      <c r="G77" s="14" t="n">
        <v>0.23</v>
      </c>
      <c r="H77" s="19" t="str">
        <f aca="false">IF(E77="","",ROUND(F77*(1+G77),2))</f>
        <v/>
      </c>
    </row>
    <row r="78" customFormat="false" ht="34.5" hidden="false" customHeight="false" outlineLevel="0" collapsed="false">
      <c r="A78" s="20" t="n">
        <f aca="false">A77+1</f>
        <v>75</v>
      </c>
      <c r="B78" s="30" t="s">
        <v>89</v>
      </c>
      <c r="C78" s="31" t="s">
        <v>22</v>
      </c>
      <c r="D78" s="31" t="n">
        <v>1</v>
      </c>
      <c r="E78" s="12"/>
      <c r="F78" s="18" t="str">
        <f aca="false">IF(E78="","",E78*D78)</f>
        <v/>
      </c>
      <c r="G78" s="14" t="n">
        <v>0.23</v>
      </c>
      <c r="H78" s="19" t="str">
        <f aca="false">IF(E78="","",ROUND(F78*(1+G78),2))</f>
        <v/>
      </c>
    </row>
    <row r="79" customFormat="false" ht="23.25" hidden="false" customHeight="false" outlineLevel="0" collapsed="false">
      <c r="A79" s="20" t="n">
        <f aca="false">A78+1</f>
        <v>76</v>
      </c>
      <c r="B79" s="30" t="s">
        <v>43</v>
      </c>
      <c r="C79" s="31" t="s">
        <v>22</v>
      </c>
      <c r="D79" s="31" t="n">
        <v>1</v>
      </c>
      <c r="E79" s="12"/>
      <c r="F79" s="18" t="str">
        <f aca="false">IF(E79="","",E79*D79)</f>
        <v/>
      </c>
      <c r="G79" s="14" t="n">
        <v>0.23</v>
      </c>
      <c r="H79" s="19" t="str">
        <f aca="false">IF(E79="","",ROUND(F79*(1+G79),2))</f>
        <v/>
      </c>
    </row>
    <row r="80" customFormat="false" ht="23.25" hidden="false" customHeight="false" outlineLevel="0" collapsed="false">
      <c r="A80" s="20" t="n">
        <f aca="false">A79+1</f>
        <v>77</v>
      </c>
      <c r="B80" s="30" t="s">
        <v>44</v>
      </c>
      <c r="C80" s="31" t="s">
        <v>22</v>
      </c>
      <c r="D80" s="31" t="n">
        <v>1</v>
      </c>
      <c r="E80" s="12"/>
      <c r="F80" s="18" t="str">
        <f aca="false">IF(E80="","",E80*D80)</f>
        <v/>
      </c>
      <c r="G80" s="14" t="n">
        <v>0.23</v>
      </c>
      <c r="H80" s="19" t="str">
        <f aca="false">IF(E80="","",ROUND(F80*(1+G80),2))</f>
        <v/>
      </c>
    </row>
    <row r="81" customFormat="false" ht="23.25" hidden="false" customHeight="false" outlineLevel="0" collapsed="false">
      <c r="A81" s="20" t="n">
        <f aca="false">A80+1</f>
        <v>78</v>
      </c>
      <c r="B81" s="30" t="s">
        <v>30</v>
      </c>
      <c r="C81" s="31" t="s">
        <v>11</v>
      </c>
      <c r="D81" s="31" t="n">
        <v>1</v>
      </c>
      <c r="E81" s="12"/>
      <c r="F81" s="18" t="str">
        <f aca="false">IF(E81="","",E81*D81)</f>
        <v/>
      </c>
      <c r="G81" s="14" t="n">
        <v>0.23</v>
      </c>
      <c r="H81" s="19" t="str">
        <f aca="false">IF(E81="","",ROUND(F81*(1+G81),2))</f>
        <v/>
      </c>
    </row>
    <row r="82" customFormat="false" ht="23.25" hidden="false" customHeight="false" outlineLevel="0" collapsed="false">
      <c r="A82" s="20" t="n">
        <f aca="false">A81+1</f>
        <v>79</v>
      </c>
      <c r="B82" s="30" t="s">
        <v>28</v>
      </c>
      <c r="C82" s="31" t="s">
        <v>11</v>
      </c>
      <c r="D82" s="31" t="n">
        <v>1</v>
      </c>
      <c r="E82" s="12"/>
      <c r="F82" s="18" t="str">
        <f aca="false">IF(E82="","",E82*D82)</f>
        <v/>
      </c>
      <c r="G82" s="14" t="n">
        <v>0.23</v>
      </c>
      <c r="H82" s="19" t="str">
        <f aca="false">IF(E82="","",ROUND(F82*(1+G82),2))</f>
        <v/>
      </c>
    </row>
    <row r="83" customFormat="false" ht="23.25" hidden="false" customHeight="false" outlineLevel="0" collapsed="false">
      <c r="A83" s="20" t="n">
        <f aca="false">A82+1</f>
        <v>80</v>
      </c>
      <c r="B83" s="30" t="s">
        <v>29</v>
      </c>
      <c r="C83" s="31" t="s">
        <v>11</v>
      </c>
      <c r="D83" s="31" t="n">
        <v>1</v>
      </c>
      <c r="E83" s="12"/>
      <c r="F83" s="18" t="str">
        <f aca="false">IF(E83="","",E83*D83)</f>
        <v/>
      </c>
      <c r="G83" s="14" t="n">
        <v>0.23</v>
      </c>
      <c r="H83" s="19" t="str">
        <f aca="false">IF(E83="","",ROUND(F83*(1+G83),2))</f>
        <v/>
      </c>
    </row>
    <row r="84" customFormat="false" ht="23.25" hidden="false" customHeight="false" outlineLevel="0" collapsed="false">
      <c r="A84" s="20" t="n">
        <f aca="false">A83+1</f>
        <v>81</v>
      </c>
      <c r="B84" s="30" t="s">
        <v>31</v>
      </c>
      <c r="C84" s="31" t="s">
        <v>11</v>
      </c>
      <c r="D84" s="31" t="n">
        <v>1</v>
      </c>
      <c r="E84" s="12"/>
      <c r="F84" s="18"/>
      <c r="G84" s="14" t="n">
        <v>0.23</v>
      </c>
      <c r="H84" s="19" t="str">
        <f aca="false">IF(E84="","",ROUND(F84*(1+G84),2))</f>
        <v/>
      </c>
    </row>
    <row r="85" customFormat="false" ht="23.25" hidden="false" customHeight="false" outlineLevel="0" collapsed="false">
      <c r="A85" s="20" t="n">
        <f aca="false">A84+1</f>
        <v>82</v>
      </c>
      <c r="B85" s="30" t="s">
        <v>47</v>
      </c>
      <c r="C85" s="31" t="s">
        <v>11</v>
      </c>
      <c r="D85" s="31" t="n">
        <v>1</v>
      </c>
      <c r="E85" s="12"/>
      <c r="F85" s="18"/>
      <c r="G85" s="14" t="n">
        <v>0.23</v>
      </c>
      <c r="H85" s="19" t="str">
        <f aca="false">IF(E85="","",ROUND(F85*(1+G85),2))</f>
        <v/>
      </c>
    </row>
    <row r="86" customFormat="false" ht="23.25" hidden="false" customHeight="false" outlineLevel="0" collapsed="false">
      <c r="A86" s="20" t="n">
        <f aca="false">A85+1</f>
        <v>83</v>
      </c>
      <c r="B86" s="30" t="s">
        <v>51</v>
      </c>
      <c r="C86" s="31" t="s">
        <v>11</v>
      </c>
      <c r="D86" s="31" t="n">
        <v>1</v>
      </c>
      <c r="E86" s="12"/>
      <c r="F86" s="18"/>
      <c r="G86" s="14" t="n">
        <v>0.23</v>
      </c>
      <c r="H86" s="19" t="str">
        <f aca="false">IF(E86="","",ROUND(F86*(1+G86),2))</f>
        <v/>
      </c>
    </row>
    <row r="87" customFormat="false" ht="23.25" hidden="false" customHeight="false" outlineLevel="0" collapsed="false">
      <c r="A87" s="20" t="n">
        <f aca="false">A86+1</f>
        <v>84</v>
      </c>
      <c r="B87" s="30" t="s">
        <v>46</v>
      </c>
      <c r="C87" s="31" t="s">
        <v>11</v>
      </c>
      <c r="D87" s="31" t="n">
        <v>1</v>
      </c>
      <c r="E87" s="12"/>
      <c r="F87" s="18"/>
      <c r="G87" s="14" t="n">
        <v>0.23</v>
      </c>
      <c r="H87" s="19" t="str">
        <f aca="false">IF(E87="","",ROUND(F87*(1+G87),2))</f>
        <v/>
      </c>
    </row>
    <row r="88" customFormat="false" ht="15" hidden="false" customHeight="false" outlineLevel="0" collapsed="false">
      <c r="A88" s="20" t="n">
        <f aca="false">A87+1</f>
        <v>85</v>
      </c>
      <c r="B88" s="30" t="s">
        <v>66</v>
      </c>
      <c r="C88" s="31" t="s">
        <v>11</v>
      </c>
      <c r="D88" s="31" t="n">
        <v>1</v>
      </c>
      <c r="E88" s="12"/>
      <c r="F88" s="18"/>
      <c r="G88" s="14" t="n">
        <v>0.23</v>
      </c>
      <c r="H88" s="19" t="str">
        <f aca="false">IF(E88="","",ROUND(F88*(1+G88),2))</f>
        <v/>
      </c>
    </row>
    <row r="89" customFormat="false" ht="35.05" hidden="false" customHeight="false" outlineLevel="0" collapsed="false">
      <c r="A89" s="20" t="n">
        <f aca="false">A88+1</f>
        <v>86</v>
      </c>
      <c r="B89" s="30" t="s">
        <v>82</v>
      </c>
      <c r="C89" s="31" t="s">
        <v>11</v>
      </c>
      <c r="D89" s="31" t="n">
        <v>1</v>
      </c>
      <c r="E89" s="12"/>
      <c r="F89" s="18"/>
      <c r="G89" s="14" t="n">
        <v>0.23</v>
      </c>
      <c r="H89" s="19" t="str">
        <f aca="false">IF(E89="","",ROUND(F89*(1+G89),2))</f>
        <v/>
      </c>
    </row>
    <row r="90" customFormat="false" ht="35.05" hidden="false" customHeight="false" outlineLevel="0" collapsed="false">
      <c r="A90" s="20" t="n">
        <f aca="false">A89+1</f>
        <v>87</v>
      </c>
      <c r="B90" s="30" t="s">
        <v>81</v>
      </c>
      <c r="C90" s="31" t="s">
        <v>11</v>
      </c>
      <c r="D90" s="31" t="n">
        <v>1</v>
      </c>
      <c r="E90" s="12"/>
      <c r="F90" s="18"/>
      <c r="G90" s="14" t="n">
        <v>0.23</v>
      </c>
      <c r="H90" s="19" t="str">
        <f aca="false">IF(E90="","",ROUND(F90*(1+G90),2))</f>
        <v/>
      </c>
    </row>
    <row r="91" customFormat="false" ht="23.25" hidden="false" customHeight="false" outlineLevel="0" collapsed="false">
      <c r="A91" s="20" t="n">
        <f aca="false">A90+1</f>
        <v>88</v>
      </c>
      <c r="B91" s="30" t="s">
        <v>79</v>
      </c>
      <c r="C91" s="31" t="s">
        <v>22</v>
      </c>
      <c r="D91" s="31" t="n">
        <v>1</v>
      </c>
      <c r="E91" s="12"/>
      <c r="F91" s="18"/>
      <c r="G91" s="14" t="n">
        <v>0.23</v>
      </c>
      <c r="H91" s="19" t="str">
        <f aca="false">IF(E91="","",ROUND(F91*(1+G91),2))</f>
        <v/>
      </c>
    </row>
    <row r="92" customFormat="false" ht="45.75" hidden="false" customHeight="false" outlineLevel="0" collapsed="false">
      <c r="A92" s="20" t="n">
        <f aca="false">A91+1</f>
        <v>89</v>
      </c>
      <c r="B92" s="30" t="s">
        <v>12</v>
      </c>
      <c r="C92" s="31" t="s">
        <v>11</v>
      </c>
      <c r="D92" s="31" t="n">
        <v>1</v>
      </c>
      <c r="E92" s="12"/>
      <c r="F92" s="18"/>
      <c r="G92" s="14" t="n">
        <v>0.23</v>
      </c>
      <c r="H92" s="19" t="str">
        <f aca="false">IF(E92="","",ROUND(F92*(1+G92),2))</f>
        <v/>
      </c>
    </row>
    <row r="93" customFormat="false" ht="45.75" hidden="false" customHeight="false" outlineLevel="0" collapsed="false">
      <c r="A93" s="20" t="n">
        <f aca="false">A92+1</f>
        <v>90</v>
      </c>
      <c r="B93" s="30" t="s">
        <v>15</v>
      </c>
      <c r="C93" s="31" t="s">
        <v>11</v>
      </c>
      <c r="D93" s="31" t="n">
        <v>1</v>
      </c>
      <c r="E93" s="12"/>
      <c r="F93" s="18"/>
      <c r="G93" s="14" t="n">
        <v>0.23</v>
      </c>
      <c r="H93" s="19" t="str">
        <f aca="false">IF(E93="","",ROUND(F93*(1+G93),2))</f>
        <v/>
      </c>
    </row>
    <row r="94" customFormat="false" ht="45.75" hidden="false" customHeight="false" outlineLevel="0" collapsed="false">
      <c r="A94" s="20" t="n">
        <f aca="false">A93+1</f>
        <v>91</v>
      </c>
      <c r="B94" s="30" t="s">
        <v>13</v>
      </c>
      <c r="C94" s="31" t="s">
        <v>11</v>
      </c>
      <c r="D94" s="31" t="n">
        <v>1</v>
      </c>
      <c r="E94" s="12"/>
      <c r="F94" s="18"/>
      <c r="G94" s="14" t="n">
        <v>0.23</v>
      </c>
      <c r="H94" s="19" t="str">
        <f aca="false">IF(E94="","",ROUND(F94*(1+G94),2))</f>
        <v/>
      </c>
    </row>
    <row r="95" customFormat="false" ht="35.05" hidden="false" customHeight="false" outlineLevel="0" collapsed="false">
      <c r="A95" s="20" t="n">
        <f aca="false">A94+1</f>
        <v>92</v>
      </c>
      <c r="B95" s="30" t="s">
        <v>21</v>
      </c>
      <c r="C95" s="31" t="s">
        <v>22</v>
      </c>
      <c r="D95" s="31" t="n">
        <v>1</v>
      </c>
      <c r="E95" s="12"/>
      <c r="F95" s="18"/>
      <c r="G95" s="14" t="n">
        <v>0.23</v>
      </c>
      <c r="H95" s="19" t="str">
        <f aca="false">IF(E95="","",ROUND(F95*(1+G95),2))</f>
        <v/>
      </c>
    </row>
    <row r="96" customFormat="false" ht="45.75" hidden="false" customHeight="false" outlineLevel="0" collapsed="false">
      <c r="A96" s="20" t="n">
        <f aca="false">A95+1</f>
        <v>93</v>
      </c>
      <c r="B96" s="30" t="s">
        <v>19</v>
      </c>
      <c r="C96" s="31" t="s">
        <v>11</v>
      </c>
      <c r="D96" s="31" t="n">
        <v>1</v>
      </c>
      <c r="E96" s="12"/>
      <c r="F96" s="18"/>
      <c r="G96" s="14" t="n">
        <v>0.23</v>
      </c>
      <c r="H96" s="19" t="str">
        <f aca="false">IF(E96="","",ROUND(F96*(1+G96),2))</f>
        <v/>
      </c>
    </row>
    <row r="97" customFormat="false" ht="23.85" hidden="false" customHeight="false" outlineLevel="0" collapsed="false">
      <c r="A97" s="20" t="n">
        <f aca="false">A96+1</f>
        <v>94</v>
      </c>
      <c r="B97" s="30" t="s">
        <v>104</v>
      </c>
      <c r="C97" s="31" t="s">
        <v>56</v>
      </c>
      <c r="D97" s="31" t="n">
        <v>1</v>
      </c>
      <c r="E97" s="12"/>
      <c r="F97" s="18"/>
      <c r="G97" s="14" t="n">
        <v>0.23</v>
      </c>
      <c r="H97" s="19" t="str">
        <f aca="false">IF(E97="","",ROUND(F97*(1+G97),2))</f>
        <v/>
      </c>
    </row>
    <row r="98" customFormat="false" ht="23.85" hidden="false" customHeight="false" outlineLevel="0" collapsed="false">
      <c r="A98" s="20" t="n">
        <f aca="false">A97+1</f>
        <v>95</v>
      </c>
      <c r="B98" s="30" t="s">
        <v>55</v>
      </c>
      <c r="C98" s="31" t="s">
        <v>56</v>
      </c>
      <c r="D98" s="31" t="n">
        <v>1</v>
      </c>
      <c r="E98" s="12"/>
      <c r="F98" s="18"/>
      <c r="G98" s="14" t="n">
        <v>0.23</v>
      </c>
      <c r="H98" s="19" t="str">
        <f aca="false">IF(E98="","",ROUND(F98*(1+G98),2))</f>
        <v/>
      </c>
    </row>
    <row r="99" customFormat="false" ht="34.5" hidden="false" customHeight="false" outlineLevel="0" collapsed="false">
      <c r="A99" s="20" t="n">
        <f aca="false">A98+1</f>
        <v>96</v>
      </c>
      <c r="B99" s="30" t="s">
        <v>34</v>
      </c>
      <c r="C99" s="31" t="s">
        <v>11</v>
      </c>
      <c r="D99" s="31" t="n">
        <v>1</v>
      </c>
      <c r="E99" s="12"/>
      <c r="F99" s="18"/>
      <c r="G99" s="14" t="n">
        <v>0.23</v>
      </c>
      <c r="H99" s="19" t="str">
        <f aca="false">IF(E99="","",ROUND(F99*(1+G99),2))</f>
        <v/>
      </c>
    </row>
    <row r="100" customFormat="false" ht="34.5" hidden="false" customHeight="false" outlineLevel="0" collapsed="false">
      <c r="A100" s="20" t="n">
        <f aca="false">A99+1</f>
        <v>97</v>
      </c>
      <c r="B100" s="30" t="s">
        <v>32</v>
      </c>
      <c r="C100" s="31" t="s">
        <v>11</v>
      </c>
      <c r="D100" s="31" t="n">
        <v>1</v>
      </c>
      <c r="E100" s="12"/>
      <c r="F100" s="18"/>
      <c r="G100" s="14" t="n">
        <v>0.23</v>
      </c>
      <c r="H100" s="19" t="str">
        <f aca="false">IF(E100="","",ROUND(F100*(1+G100),2))</f>
        <v/>
      </c>
    </row>
    <row r="101" customFormat="false" ht="34.5" hidden="false" customHeight="false" outlineLevel="0" collapsed="false">
      <c r="A101" s="20" t="n">
        <f aca="false">A100+1</f>
        <v>98</v>
      </c>
      <c r="B101" s="30" t="s">
        <v>33</v>
      </c>
      <c r="C101" s="31" t="s">
        <v>11</v>
      </c>
      <c r="D101" s="31" t="n">
        <v>1</v>
      </c>
      <c r="E101" s="12"/>
      <c r="F101" s="18"/>
      <c r="G101" s="14" t="n">
        <v>0.23</v>
      </c>
      <c r="H101" s="19" t="str">
        <f aca="false">IF(E101="","",ROUND(F101*(1+G101),2))</f>
        <v/>
      </c>
    </row>
    <row r="102" customFormat="false" ht="23.25" hidden="false" customHeight="false" outlineLevel="0" collapsed="false">
      <c r="A102" s="20" t="n">
        <f aca="false">A101+1</f>
        <v>99</v>
      </c>
      <c r="B102" s="30" t="s">
        <v>85</v>
      </c>
      <c r="C102" s="31" t="s">
        <v>11</v>
      </c>
      <c r="D102" s="31" t="n">
        <v>1</v>
      </c>
      <c r="E102" s="12"/>
      <c r="F102" s="18"/>
      <c r="G102" s="14" t="n">
        <v>0.23</v>
      </c>
      <c r="H102" s="19" t="str">
        <f aca="false">IF(E102="","",ROUND(F102*(1+G102),2))</f>
        <v/>
      </c>
    </row>
    <row r="103" customFormat="false" ht="23.25" hidden="false" customHeight="false" outlineLevel="0" collapsed="false">
      <c r="A103" s="20" t="n">
        <f aca="false">A102+1</f>
        <v>100</v>
      </c>
      <c r="B103" s="30" t="s">
        <v>76</v>
      </c>
      <c r="C103" s="31" t="s">
        <v>11</v>
      </c>
      <c r="D103" s="31" t="n">
        <v>1</v>
      </c>
      <c r="E103" s="12"/>
      <c r="F103" s="18"/>
      <c r="G103" s="14" t="n">
        <v>0.23</v>
      </c>
      <c r="H103" s="19" t="str">
        <f aca="false">IF(E103="","",ROUND(F103*(1+G103),2))</f>
        <v/>
      </c>
    </row>
    <row r="104" customFormat="false" ht="23.25" hidden="false" customHeight="false" outlineLevel="0" collapsed="false">
      <c r="A104" s="20" t="n">
        <f aca="false">A103+1</f>
        <v>101</v>
      </c>
      <c r="B104" s="30" t="s">
        <v>86</v>
      </c>
      <c r="C104" s="31" t="s">
        <v>11</v>
      </c>
      <c r="D104" s="31" t="n">
        <v>1</v>
      </c>
      <c r="E104" s="12"/>
      <c r="F104" s="18"/>
      <c r="G104" s="14" t="n">
        <v>0.23</v>
      </c>
      <c r="H104" s="19" t="str">
        <f aca="false">IF(E104="","",ROUND(F104*(1+G104),2))</f>
        <v/>
      </c>
    </row>
    <row r="105" customFormat="false" ht="23.25" hidden="false" customHeight="false" outlineLevel="0" collapsed="false">
      <c r="A105" s="20" t="n">
        <f aca="false">A104+1</f>
        <v>102</v>
      </c>
      <c r="B105" s="30" t="s">
        <v>118</v>
      </c>
      <c r="C105" s="31" t="s">
        <v>11</v>
      </c>
      <c r="D105" s="31" t="n">
        <v>1</v>
      </c>
      <c r="E105" s="12"/>
      <c r="F105" s="18"/>
      <c r="G105" s="14" t="n">
        <v>0.23</v>
      </c>
      <c r="H105" s="19" t="str">
        <f aca="false">IF(E105="","",ROUND(F105*(1+G105),2))</f>
        <v/>
      </c>
    </row>
    <row r="106" customFormat="false" ht="23.25" hidden="false" customHeight="false" outlineLevel="0" collapsed="false">
      <c r="A106" s="20" t="n">
        <f aca="false">A105+1</f>
        <v>103</v>
      </c>
      <c r="B106" s="30" t="s">
        <v>36</v>
      </c>
      <c r="C106" s="31" t="s">
        <v>11</v>
      </c>
      <c r="D106" s="31" t="n">
        <v>1</v>
      </c>
      <c r="E106" s="12"/>
      <c r="F106" s="18"/>
      <c r="G106" s="14" t="n">
        <v>0.23</v>
      </c>
      <c r="H106" s="19" t="str">
        <f aca="false">IF(E106="","",ROUND(F106*(1+G106),2))</f>
        <v/>
      </c>
    </row>
    <row r="107" customFormat="false" ht="34.5" hidden="false" customHeight="false" outlineLevel="0" collapsed="false">
      <c r="A107" s="20" t="n">
        <f aca="false">A106+1</f>
        <v>104</v>
      </c>
      <c r="B107" s="30" t="s">
        <v>116</v>
      </c>
      <c r="C107" s="31" t="s">
        <v>117</v>
      </c>
      <c r="D107" s="31" t="n">
        <v>1</v>
      </c>
      <c r="E107" s="12"/>
      <c r="F107" s="18"/>
      <c r="G107" s="14" t="n">
        <v>0.23</v>
      </c>
      <c r="H107" s="19" t="str">
        <f aca="false">IF(E107="","",ROUND(F107*(1+G107),2))</f>
        <v/>
      </c>
    </row>
    <row r="108" customFormat="false" ht="15" hidden="false" customHeight="false" outlineLevel="0" collapsed="false">
      <c r="A108" s="20" t="n">
        <f aca="false">A107+1</f>
        <v>105</v>
      </c>
      <c r="B108" s="30" t="s">
        <v>40</v>
      </c>
      <c r="C108" s="31" t="s">
        <v>22</v>
      </c>
      <c r="D108" s="31" t="n">
        <v>1</v>
      </c>
      <c r="E108" s="12"/>
      <c r="F108" s="18"/>
      <c r="G108" s="14" t="n">
        <v>0.23</v>
      </c>
      <c r="H108" s="19" t="str">
        <f aca="false">IF(E108="","",ROUND(F108*(1+G108),2))</f>
        <v/>
      </c>
    </row>
    <row r="109" customFormat="false" ht="15" hidden="false" customHeight="false" outlineLevel="0" collapsed="false">
      <c r="A109" s="20" t="n">
        <f aca="false">A108+1</f>
        <v>106</v>
      </c>
      <c r="B109" s="30" t="s">
        <v>41</v>
      </c>
      <c r="C109" s="31" t="s">
        <v>22</v>
      </c>
      <c r="D109" s="31" t="n">
        <v>1</v>
      </c>
      <c r="E109" s="12"/>
      <c r="F109" s="18"/>
      <c r="G109" s="14" t="n">
        <v>0.23</v>
      </c>
      <c r="H109" s="19" t="str">
        <f aca="false">IF(E109="","",ROUND(F109*(1+G109),2))</f>
        <v/>
      </c>
    </row>
    <row r="110" customFormat="false" ht="15" hidden="false" customHeight="false" outlineLevel="0" collapsed="false">
      <c r="A110" s="20" t="n">
        <f aca="false">A109+1</f>
        <v>107</v>
      </c>
      <c r="B110" s="30" t="s">
        <v>37</v>
      </c>
      <c r="C110" s="31" t="s">
        <v>22</v>
      </c>
      <c r="D110" s="31" t="n">
        <v>1</v>
      </c>
      <c r="E110" s="12"/>
      <c r="F110" s="18"/>
      <c r="G110" s="14" t="n">
        <v>0.23</v>
      </c>
      <c r="H110" s="19" t="str">
        <f aca="false">IF(E110="","",ROUND(F110*(1+G110),2))</f>
        <v/>
      </c>
    </row>
    <row r="111" customFormat="false" ht="23.85" hidden="false" customHeight="false" outlineLevel="0" collapsed="false">
      <c r="A111" s="20" t="n">
        <f aca="false">A110+1</f>
        <v>108</v>
      </c>
      <c r="B111" s="30" t="s">
        <v>38</v>
      </c>
      <c r="C111" s="31" t="s">
        <v>22</v>
      </c>
      <c r="D111" s="31" t="n">
        <v>1</v>
      </c>
      <c r="E111" s="12"/>
      <c r="F111" s="18"/>
      <c r="G111" s="14" t="n">
        <v>0.23</v>
      </c>
      <c r="H111" s="19" t="str">
        <f aca="false">IF(E111="","",ROUND(F111*(1+G111),2))</f>
        <v/>
      </c>
    </row>
    <row r="112" customFormat="false" ht="23.85" hidden="false" customHeight="false" outlineLevel="0" collapsed="false">
      <c r="A112" s="20" t="n">
        <f aca="false">A111+1</f>
        <v>109</v>
      </c>
      <c r="B112" s="30" t="s">
        <v>42</v>
      </c>
      <c r="C112" s="31" t="s">
        <v>22</v>
      </c>
      <c r="D112" s="31" t="n">
        <v>1</v>
      </c>
      <c r="E112" s="12"/>
      <c r="F112" s="18"/>
      <c r="G112" s="14" t="n">
        <v>0.23</v>
      </c>
      <c r="H112" s="19" t="str">
        <f aca="false">IF(E112="","",ROUND(F112*(1+G112),2))</f>
        <v/>
      </c>
    </row>
    <row r="113" customFormat="false" ht="23.85" hidden="false" customHeight="false" outlineLevel="0" collapsed="false">
      <c r="A113" s="20" t="n">
        <f aca="false">A112+1</f>
        <v>110</v>
      </c>
      <c r="B113" s="30" t="s">
        <v>113</v>
      </c>
      <c r="C113" s="31" t="s">
        <v>11</v>
      </c>
      <c r="D113" s="31" t="n">
        <v>1</v>
      </c>
      <c r="E113" s="12"/>
      <c r="F113" s="18"/>
      <c r="G113" s="14" t="n">
        <v>0.23</v>
      </c>
      <c r="H113" s="19" t="str">
        <f aca="false">IF(E113="","",ROUND(F113*(1+G113),2))</f>
        <v/>
      </c>
    </row>
    <row r="114" customFormat="false" ht="23.85" hidden="false" customHeight="false" outlineLevel="0" collapsed="false">
      <c r="A114" s="33" t="n">
        <f aca="false">A113+1</f>
        <v>111</v>
      </c>
      <c r="B114" s="34" t="s">
        <v>138</v>
      </c>
      <c r="C114" s="35" t="s">
        <v>22</v>
      </c>
      <c r="D114" s="35" t="n">
        <v>1</v>
      </c>
      <c r="E114" s="36"/>
      <c r="F114" s="37"/>
      <c r="G114" s="38" t="n">
        <v>0.05</v>
      </c>
      <c r="H114" s="39" t="str">
        <f aca="false">IF(E114="","",ROUND(F114*(1+G114),2))</f>
        <v/>
      </c>
    </row>
    <row r="115" customFormat="false" ht="15" hidden="false" customHeight="false" outlineLevel="0" collapsed="false">
      <c r="A115" s="20" t="n">
        <f aca="false">A114+1</f>
        <v>112</v>
      </c>
      <c r="B115" s="30" t="s">
        <v>139</v>
      </c>
      <c r="C115" s="31" t="s">
        <v>22</v>
      </c>
      <c r="D115" s="31" t="n">
        <v>1</v>
      </c>
      <c r="E115" s="12"/>
      <c r="F115" s="18"/>
      <c r="G115" s="14" t="n">
        <v>0.05</v>
      </c>
      <c r="H115" s="19" t="str">
        <f aca="false">IF(E115="","",ROUND(F115*(1+G115),2))</f>
        <v/>
      </c>
    </row>
    <row r="116" customFormat="false" ht="23.85" hidden="false" customHeight="false" outlineLevel="0" collapsed="false">
      <c r="A116" s="20" t="n">
        <f aca="false">A115+1</f>
        <v>113</v>
      </c>
      <c r="B116" s="30" t="s">
        <v>142</v>
      </c>
      <c r="C116" s="31" t="s">
        <v>22</v>
      </c>
      <c r="D116" s="31" t="n">
        <v>1</v>
      </c>
      <c r="E116" s="12"/>
      <c r="F116" s="18"/>
      <c r="G116" s="14" t="n">
        <v>0.05</v>
      </c>
      <c r="H116" s="19" t="str">
        <f aca="false">IF(E116="","",ROUND(F116*(1+G116),2))</f>
        <v/>
      </c>
    </row>
    <row r="117" customFormat="false" ht="23.85" hidden="false" customHeight="false" outlineLevel="0" collapsed="false">
      <c r="A117" s="20" t="n">
        <f aca="false">A116+1</f>
        <v>114</v>
      </c>
      <c r="B117" s="30" t="s">
        <v>140</v>
      </c>
      <c r="C117" s="31" t="s">
        <v>22</v>
      </c>
      <c r="D117" s="31" t="n">
        <v>1</v>
      </c>
      <c r="E117" s="12"/>
      <c r="F117" s="18"/>
      <c r="G117" s="14" t="n">
        <v>0.05</v>
      </c>
      <c r="H117" s="19" t="str">
        <f aca="false">IF(E117="","",ROUND(F117*(1+G117),2))</f>
        <v/>
      </c>
    </row>
    <row r="118" customFormat="false" ht="23.85" hidden="false" customHeight="false" outlineLevel="0" collapsed="false">
      <c r="A118" s="20" t="n">
        <f aca="false">A117+1</f>
        <v>115</v>
      </c>
      <c r="B118" s="30" t="s">
        <v>130</v>
      </c>
      <c r="C118" s="31" t="s">
        <v>22</v>
      </c>
      <c r="D118" s="31" t="n">
        <v>1</v>
      </c>
      <c r="E118" s="12"/>
      <c r="F118" s="18"/>
      <c r="G118" s="14" t="n">
        <v>0.08</v>
      </c>
      <c r="H118" s="19" t="str">
        <f aca="false">IF(E118="","",ROUND(F118*(1+G118),2))</f>
        <v/>
      </c>
    </row>
    <row r="119" customFormat="false" ht="23.85" hidden="false" customHeight="false" outlineLevel="0" collapsed="false">
      <c r="A119" s="20" t="n">
        <f aca="false">A118+1</f>
        <v>116</v>
      </c>
      <c r="B119" s="30" t="s">
        <v>131</v>
      </c>
      <c r="C119" s="31" t="s">
        <v>22</v>
      </c>
      <c r="D119" s="31" t="n">
        <v>1</v>
      </c>
      <c r="E119" s="12"/>
      <c r="F119" s="18"/>
      <c r="G119" s="14" t="n">
        <v>0.08</v>
      </c>
      <c r="H119" s="19" t="str">
        <f aca="false">IF(E119="","",ROUND(F119*(1+G119),2))</f>
        <v/>
      </c>
    </row>
    <row r="120" customFormat="false" ht="23.85" hidden="false" customHeight="false" outlineLevel="0" collapsed="false">
      <c r="A120" s="20" t="n">
        <f aca="false">A119+1</f>
        <v>117</v>
      </c>
      <c r="B120" s="30" t="s">
        <v>132</v>
      </c>
      <c r="C120" s="31" t="s">
        <v>22</v>
      </c>
      <c r="D120" s="31" t="n">
        <v>1</v>
      </c>
      <c r="E120" s="12"/>
      <c r="F120" s="18"/>
      <c r="G120" s="14" t="n">
        <v>0.08</v>
      </c>
      <c r="H120" s="19" t="str">
        <f aca="false">IF(E120="","",ROUND(F120*(1+G120),2))</f>
        <v/>
      </c>
    </row>
    <row r="121" customFormat="false" ht="23.85" hidden="false" customHeight="false" outlineLevel="0" collapsed="false">
      <c r="A121" s="20" t="n">
        <f aca="false">A120+1</f>
        <v>118</v>
      </c>
      <c r="B121" s="30" t="s">
        <v>125</v>
      </c>
      <c r="C121" s="31" t="s">
        <v>22</v>
      </c>
      <c r="D121" s="31" t="n">
        <v>1</v>
      </c>
      <c r="E121" s="12"/>
      <c r="F121" s="18"/>
      <c r="G121" s="14" t="n">
        <v>0.23</v>
      </c>
      <c r="H121" s="19" t="str">
        <f aca="false">IF(E121="","",ROUND(F121*(1+G121),2))</f>
        <v/>
      </c>
    </row>
    <row r="122" customFormat="false" ht="23.85" hidden="false" customHeight="false" outlineLevel="0" collapsed="false">
      <c r="A122" s="20" t="n">
        <f aca="false">A121+1</f>
        <v>119</v>
      </c>
      <c r="B122" s="30" t="s">
        <v>124</v>
      </c>
      <c r="C122" s="31" t="s">
        <v>22</v>
      </c>
      <c r="D122" s="31" t="n">
        <v>1</v>
      </c>
      <c r="E122" s="12"/>
      <c r="F122" s="18"/>
      <c r="G122" s="14" t="n">
        <v>0.23</v>
      </c>
      <c r="H122" s="19" t="str">
        <f aca="false">IF(E122="","",ROUND(F122*(1+G122),2))</f>
        <v/>
      </c>
    </row>
    <row r="123" customFormat="false" ht="15" hidden="false" customHeight="false" outlineLevel="0" collapsed="false">
      <c r="A123" s="20" t="n">
        <f aca="false">A122+1</f>
        <v>120</v>
      </c>
      <c r="B123" s="30" t="s">
        <v>127</v>
      </c>
      <c r="C123" s="31" t="s">
        <v>22</v>
      </c>
      <c r="D123" s="31" t="n">
        <v>1</v>
      </c>
      <c r="E123" s="12"/>
      <c r="F123" s="18"/>
      <c r="G123" s="14" t="n">
        <v>0.23</v>
      </c>
      <c r="H123" s="19" t="str">
        <f aca="false">IF(E123="","",ROUND(F123*(1+G123),2))</f>
        <v/>
      </c>
    </row>
    <row r="124" customFormat="false" ht="23.25" hidden="false" customHeight="false" outlineLevel="0" collapsed="false">
      <c r="A124" s="20" t="n">
        <f aca="false">A123+1</f>
        <v>121</v>
      </c>
      <c r="B124" s="30" t="s">
        <v>126</v>
      </c>
      <c r="C124" s="31" t="s">
        <v>22</v>
      </c>
      <c r="D124" s="31" t="n">
        <v>1</v>
      </c>
      <c r="E124" s="12"/>
      <c r="F124" s="18"/>
      <c r="G124" s="14" t="n">
        <v>0.23</v>
      </c>
      <c r="H124" s="19" t="str">
        <f aca="false">IF(E124="","",ROUND(F124*(1+G124),2))</f>
        <v/>
      </c>
    </row>
    <row r="125" customFormat="false" ht="23.25" hidden="false" customHeight="false" outlineLevel="0" collapsed="false">
      <c r="A125" s="20" t="n">
        <f aca="false">A124+1</f>
        <v>122</v>
      </c>
      <c r="B125" s="30" t="s">
        <v>128</v>
      </c>
      <c r="C125" s="31" t="s">
        <v>22</v>
      </c>
      <c r="D125" s="31" t="n">
        <v>1</v>
      </c>
      <c r="E125" s="12"/>
      <c r="F125" s="18"/>
      <c r="G125" s="14" t="n">
        <v>0.23</v>
      </c>
      <c r="H125" s="19" t="str">
        <f aca="false">IF(E125="","",ROUND(F125*(1+G125),2))</f>
        <v/>
      </c>
    </row>
    <row r="126" customFormat="false" ht="23.25" hidden="false" customHeight="false" outlineLevel="0" collapsed="false">
      <c r="A126" s="20" t="n">
        <f aca="false">A125+1</f>
        <v>123</v>
      </c>
      <c r="B126" s="30" t="s">
        <v>135</v>
      </c>
      <c r="C126" s="31" t="s">
        <v>22</v>
      </c>
      <c r="D126" s="31" t="n">
        <v>1</v>
      </c>
      <c r="E126" s="12"/>
      <c r="F126" s="18"/>
      <c r="G126" s="14" t="n">
        <v>0.23</v>
      </c>
      <c r="H126" s="19" t="str">
        <f aca="false">IF(E126="","",ROUND(F126*(1+G126),2))</f>
        <v/>
      </c>
    </row>
    <row r="127" customFormat="false" ht="23.25" hidden="false" customHeight="false" outlineLevel="0" collapsed="false">
      <c r="A127" s="20" t="n">
        <f aca="false">A126+1</f>
        <v>124</v>
      </c>
      <c r="B127" s="30" t="s">
        <v>133</v>
      </c>
      <c r="C127" s="31" t="s">
        <v>134</v>
      </c>
      <c r="D127" s="31" t="n">
        <v>1</v>
      </c>
      <c r="E127" s="12"/>
      <c r="F127" s="18"/>
      <c r="G127" s="14" t="n">
        <v>0.23</v>
      </c>
      <c r="H127" s="19" t="str">
        <f aca="false">IF(E127="","",ROUND(F127*(1+G127),2))</f>
        <v/>
      </c>
    </row>
    <row r="128" customFormat="false" ht="23.25" hidden="false" customHeight="false" outlineLevel="0" collapsed="false">
      <c r="A128" s="20" t="n">
        <f aca="false">A127+1</f>
        <v>125</v>
      </c>
      <c r="B128" s="30" t="s">
        <v>137</v>
      </c>
      <c r="C128" s="31" t="s">
        <v>22</v>
      </c>
      <c r="D128" s="31" t="n">
        <v>1</v>
      </c>
      <c r="E128" s="12"/>
      <c r="F128" s="18"/>
      <c r="G128" s="14" t="n">
        <v>0.23</v>
      </c>
      <c r="H128" s="19" t="str">
        <f aca="false">IF(E128="","",ROUND(F128*(1+G128),2))</f>
        <v/>
      </c>
    </row>
    <row r="129" customFormat="false" ht="23.25" hidden="false" customHeight="false" outlineLevel="0" collapsed="false">
      <c r="A129" s="20" t="n">
        <f aca="false">A128+1</f>
        <v>126</v>
      </c>
      <c r="B129" s="30" t="s">
        <v>136</v>
      </c>
      <c r="C129" s="31" t="s">
        <v>22</v>
      </c>
      <c r="D129" s="31" t="n">
        <v>1</v>
      </c>
      <c r="E129" s="12"/>
      <c r="F129" s="18"/>
      <c r="G129" s="14" t="n">
        <v>0.23</v>
      </c>
      <c r="H129" s="19" t="str">
        <f aca="false">IF(E129="","",ROUND(F129*(1+G129),2))</f>
        <v/>
      </c>
    </row>
    <row r="130" customFormat="false" ht="15" hidden="false" customHeight="false" outlineLevel="0" collapsed="false">
      <c r="A130" s="20" t="n">
        <f aca="false">A129+1</f>
        <v>127</v>
      </c>
      <c r="B130" s="30" t="s">
        <v>143</v>
      </c>
      <c r="C130" s="31" t="s">
        <v>22</v>
      </c>
      <c r="D130" s="31" t="n">
        <v>1</v>
      </c>
      <c r="E130" s="12"/>
      <c r="F130" s="18"/>
      <c r="G130" s="14" t="n">
        <v>0.23</v>
      </c>
      <c r="H130" s="19" t="str">
        <f aca="false">IF(E130="","",ROUND(F130*(1+G130),2))</f>
        <v/>
      </c>
    </row>
    <row r="131" customFormat="false" ht="15" hidden="false" customHeight="false" outlineLevel="0" collapsed="false">
      <c r="A131" s="20" t="n">
        <f aca="false">A130+1</f>
        <v>128</v>
      </c>
      <c r="B131" s="30" t="s">
        <v>129</v>
      </c>
      <c r="C131" s="31" t="s">
        <v>11</v>
      </c>
      <c r="D131" s="31" t="n">
        <v>1</v>
      </c>
      <c r="E131" s="12"/>
      <c r="F131" s="18"/>
      <c r="G131" s="14" t="n">
        <v>0.08</v>
      </c>
      <c r="H131" s="19" t="str">
        <f aca="false">IF(E131="","",ROUND(F131*(1+G131),2))</f>
        <v/>
      </c>
    </row>
    <row r="132" customFormat="false" ht="15" hidden="false" customHeight="false" outlineLevel="0" collapsed="false">
      <c r="A132" s="20" t="n">
        <f aca="false">A131+1</f>
        <v>129</v>
      </c>
      <c r="B132" s="30" t="s">
        <v>141</v>
      </c>
      <c r="C132" s="31" t="s">
        <v>22</v>
      </c>
      <c r="D132" s="31" t="n">
        <v>1</v>
      </c>
      <c r="E132" s="12"/>
      <c r="F132" s="18"/>
      <c r="G132" s="14" t="n">
        <v>0.05</v>
      </c>
      <c r="H132" s="19" t="str">
        <f aca="false">IF(E132="","",ROUND(F132*(1+G132),2))</f>
        <v/>
      </c>
    </row>
    <row r="133" customFormat="false" ht="15" hidden="false" customHeight="false" outlineLevel="0" collapsed="false">
      <c r="A133" s="20"/>
      <c r="B133" s="32"/>
      <c r="C133" s="40"/>
      <c r="D133" s="40"/>
      <c r="E133" s="12"/>
      <c r="F133" s="18"/>
      <c r="G133" s="14"/>
      <c r="H133" s="19"/>
    </row>
    <row r="134" customFormat="false" ht="15" hidden="false" customHeight="false" outlineLevel="0" collapsed="false">
      <c r="A134" s="20"/>
      <c r="B134" s="21"/>
      <c r="C134" s="22"/>
      <c r="D134" s="22"/>
      <c r="E134" s="12"/>
      <c r="F134" s="18"/>
      <c r="G134" s="14"/>
      <c r="H134" s="19" t="str">
        <f aca="false">IF(E134="","",ROUND(F134*(1+G134),2))</f>
        <v/>
      </c>
    </row>
    <row r="135" customFormat="false" ht="41.25" hidden="false" customHeight="true" outlineLevel="0" collapsed="false">
      <c r="A135" s="23" t="s">
        <v>146</v>
      </c>
      <c r="B135" s="23"/>
      <c r="C135" s="23"/>
      <c r="D135" s="23"/>
      <c r="E135" s="24" t="n">
        <f aca="false">SUM(E4:E134)</f>
        <v>0</v>
      </c>
      <c r="F135" s="24" t="n">
        <f aca="false">SUM(F4:F134)</f>
        <v>0</v>
      </c>
      <c r="G135" s="24"/>
      <c r="H135" s="24" t="n">
        <f aca="false">SUM(H4:H134)</f>
        <v>0</v>
      </c>
    </row>
    <row r="137" customFormat="false" ht="168" hidden="false" customHeight="true" outlineLevel="0" collapsed="false">
      <c r="A137" s="26" t="s">
        <v>153</v>
      </c>
      <c r="B137" s="26"/>
      <c r="C137" s="26"/>
      <c r="D137" s="26"/>
      <c r="E137" s="26"/>
      <c r="F137" s="26"/>
      <c r="G137" s="26"/>
      <c r="H137" s="26"/>
    </row>
  </sheetData>
  <mergeCells count="3">
    <mergeCell ref="A1:H1"/>
    <mergeCell ref="A135:D135"/>
    <mergeCell ref="A137:H13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2017-12-11T10:35:00Z</dcterms:created>
  <dc:creator>Marcin</dc:creator>
  <dc:description/>
  <dc:language>pl-PL</dc:language>
  <cp:lastModifiedBy>Iwona Tretalska</cp:lastModifiedBy>
  <cp:lastPrinted>2024-11-25T13:03:45Z</cp:lastPrinted>
  <dcterms:modified xsi:type="dcterms:W3CDTF">2024-12-05T09:50:18Z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