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 - Inne postępowania - zapytania ofertowe 2022\nr 17 - Drobny sprzęt medyczny i jednorazowy\"/>
    </mc:Choice>
  </mc:AlternateContent>
  <xr:revisionPtr revIDLastSave="0" documentId="13_ncr:1_{151599A2-A05C-48BB-96C4-67DB1BE78D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Nr 5" sheetId="1" r:id="rId1"/>
  </sheets>
  <definedNames>
    <definedName name="_xlnm._FilterDatabase" localSheetId="0" hidden="1">'Załącznik Nr 5'!$A$2:$K$10</definedName>
    <definedName name="_xlnm.Print_Area" localSheetId="0">'Załącznik Nr 5'!$A$1:$L$18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H6" i="1"/>
  <c r="H10" i="1" s="1"/>
  <c r="I6" i="1"/>
  <c r="I10" i="1" s="1"/>
  <c r="H7" i="1"/>
  <c r="I7" i="1"/>
  <c r="H8" i="1"/>
  <c r="I8" i="1"/>
  <c r="H9" i="1"/>
  <c r="I9" i="1"/>
  <c r="I5" i="1"/>
  <c r="H5" i="1"/>
  <c r="L10" i="1"/>
  <c r="K10" i="1"/>
  <c r="K11" i="1" s="1"/>
</calcChain>
</file>

<file path=xl/sharedStrings.xml><?xml version="1.0" encoding="utf-8"?>
<sst xmlns="http://schemas.openxmlformats.org/spreadsheetml/2006/main" count="50" uniqueCount="37">
  <si>
    <t>Lp.</t>
  </si>
  <si>
    <t>Nazwa asortymentu</t>
  </si>
  <si>
    <t>Nazwa asortymentu zaproponowana przez Wykonawcę jako równoważna*</t>
  </si>
  <si>
    <t>Jed. miary</t>
  </si>
  <si>
    <t xml:space="preserve">Ilość </t>
  </si>
  <si>
    <t>Cena jedn. Netto</t>
  </si>
  <si>
    <t>Stawka podatku VAT</t>
  </si>
  <si>
    <t>1.</t>
  </si>
  <si>
    <t>2.</t>
  </si>
  <si>
    <t>3.</t>
  </si>
  <si>
    <t>Płock</t>
  </si>
  <si>
    <t>Warszawa</t>
  </si>
  <si>
    <t>Łączna wartość netto</t>
  </si>
  <si>
    <t>Łączna wartość brutto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</si>
  <si>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</si>
  <si>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</si>
  <si>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</si>
  <si>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</si>
  <si>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</si>
  <si>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</si>
  <si>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</si>
  <si>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</si>
  <si>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</si>
  <si>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  Załącznik Nr 5</t>
  </si>
  <si>
    <t>Rękawiczki bezpudrowe nitrylowe, niejałowe rozmiar L op/100szt.</t>
  </si>
  <si>
    <t>op.</t>
  </si>
  <si>
    <t>Rękawiczki bezpudrowe nitrylowe, niejałowe rozmiar M op/100szt.</t>
  </si>
  <si>
    <t>Rękawiczki bezpudrowe nitrylowe, niejałowe rozmiar S op/100szt.</t>
  </si>
  <si>
    <t>Maseczki jednorazowego użytku oddychajace, 3 warstwowe, modelujaca wkładka nosowa, produkt medyczny (op -50 sztuk)</t>
  </si>
  <si>
    <t>Uwagi</t>
  </si>
  <si>
    <t xml:space="preserve">Szczegółowy formularz cenowy (kalkulacja) - środki ochrony indywidualnej w związku z COVID - 19  - Część V                                                                                                                                                             </t>
  </si>
  <si>
    <t>Chusteczki do dezynfekcji Meliseptol HBV 
(op. 100 szt.)</t>
  </si>
  <si>
    <t>Rękawiczki nitrylowe - diagnostyczna, ochronna, bezpudrowa, niejałowa, nie wywołująca podrażnień. Surowiec: nitryl, Środek pudrujący: brak, Powierzchnia: teksturowana, Wykończenie mankietu: równomiernie rolowany brzeg, Kształt: uniwersalny, pasujący na lewą i prawą dłoń, Kolor – niebieski
Maska chirurgiczna - płaska, hypoalergiczna z włókien sztucznych bez dodatku włókien szklanych i celulozowych, z gumkami na uszy, wyposażona w sztywnik zapewniający łatwe dopasowanie maski do kształtu twarzy, gięty nosek. Efektywność  filtracji bakteryjnej &gt;98% , Warstwa zewnętrzna - włóknina typu SS non-woven, 25g/m2
Warstwa środkowa - melt-blown BFE 99% filtracji, 25g/m2, Warstwa wewnętrzna - włóknina typu SS non-woven, 25g/m2, Kolor – zielony/niebieski</t>
  </si>
  <si>
    <t>1.Oferowany przedmiot zamówienia musi być dopuszczony do obrotu i używania zgodnie z obowiązującymi przepisami prawa. 
2 Przedmiot zamówienia musi być zgodny z ustawą o wyrobach medycznych tj. z dnia 21 lipca 2021 r. (Dz.U. z 2021 r. poz. 1565)
3. Wykonawca zobowiązany jest do bezwzględnego zagwarantowania spełnienia warunków jakościowych określonych w zezwoleniu na produkcję lub innych decyzjach ustalonych przez Ministerstwo Zdrowia w oparciu o które towar został dopuszczony do obrotu na terenie RP oraz przestrzegania terminów ważności na dostarczony towar.</t>
  </si>
  <si>
    <t>ZP.264.17.2022</t>
  </si>
  <si>
    <t>Razem wartość netto/brutto - dla MWOMP Płock i MWOMP w Płocku Oddział w Warszawie</t>
  </si>
  <si>
    <t>Łączna wartość netto /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</si>
</sst>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7"/>
      <color theme="1"/>
      <name val="Tahoma"/>
      <family val="2"/>
      <charset val="238"/>
    </font>
    <font>
      <sz val="7"/>
      <name val="Tahoma"/>
      <family val="2"/>
      <charset val="238"/>
    </font>
    <font>
      <sz val="7"/>
      <color rgb="FFFF0000"/>
      <name val="Tahoma"/>
      <family val="2"/>
      <charset val="238"/>
    </font>
    <font>
      <sz val="10"/>
      <name val="Arial CE"/>
      <charset val="238"/>
    </font>
    <font>
      <b/>
      <sz val="9"/>
      <name val="Times New Roman"/>
      <family val="1"/>
      <charset val="238"/>
    </font>
    <font>
      <sz val="8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" fillId="3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9" fontId="10" fillId="0" borderId="7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view="pageBreakPreview" zoomScale="140" zoomScaleNormal="140" zoomScaleSheetLayoutView="140" workbookViewId="0">
      <selection activeCell="K6" sqref="K6"/>
    </sheetView>
  </sheetViews>
  <sheetFormatPr defaultRowHeight="9" x14ac:dyDescent="0.25"/>
  <cols>
    <col min="1" max="1" width="5.7109375" style="1" customWidth="1"/>
    <col min="2" max="2" width="42.42578125" style="2" customWidth="1"/>
    <col min="3" max="3" width="21.85546875" style="1" customWidth="1"/>
    <col min="4" max="4" width="8.7109375" style="1" customWidth="1"/>
    <col min="5" max="5" width="7.42578125" style="7" customWidth="1"/>
    <col min="6" max="6" width="8.7109375" style="7" customWidth="1"/>
    <col min="7" max="7" width="8" style="3" customWidth="1"/>
    <col min="8" max="9" width="12.7109375" style="4" customWidth="1"/>
    <col min="10" max="10" width="7.42578125" style="5" customWidth="1"/>
    <col min="11" max="11" width="12.42578125" style="6" customWidth="1"/>
    <col min="12" max="12" width="12.42578125" style="1" customWidth="1"/>
    <col min="13" max="16384" width="9.140625" style="1"/>
  </cols>
  <sheetData>
    <row r="1" spans="1:12" ht="20.25" customHeight="1" x14ac:dyDescent="0.25">
      <c r="A1" s="39" t="s">
        <v>34</v>
      </c>
      <c r="B1" s="39"/>
      <c r="C1" s="23" t="s">
        <v>30</v>
      </c>
      <c r="D1" s="23"/>
      <c r="E1" s="23"/>
      <c r="F1" s="23"/>
      <c r="G1" s="23"/>
      <c r="H1" s="23"/>
      <c r="I1" s="23"/>
      <c r="J1" s="23"/>
      <c r="K1" s="24" t="s">
        <v>23</v>
      </c>
      <c r="L1" s="24"/>
    </row>
    <row r="2" spans="1:12" ht="21.75" customHeight="1" x14ac:dyDescent="0.25">
      <c r="A2" s="22" t="s">
        <v>0</v>
      </c>
      <c r="B2" s="22" t="s">
        <v>1</v>
      </c>
      <c r="C2" s="22" t="s">
        <v>2</v>
      </c>
      <c r="D2" s="22" t="s">
        <v>3</v>
      </c>
      <c r="E2" s="12" t="s">
        <v>4</v>
      </c>
      <c r="F2" s="12"/>
      <c r="G2" s="13" t="s">
        <v>5</v>
      </c>
      <c r="H2" s="15" t="s">
        <v>12</v>
      </c>
      <c r="I2" s="16"/>
      <c r="J2" s="17" t="s">
        <v>6</v>
      </c>
      <c r="K2" s="19" t="s">
        <v>13</v>
      </c>
      <c r="L2" s="19"/>
    </row>
    <row r="3" spans="1:12" ht="36" customHeight="1" x14ac:dyDescent="0.25">
      <c r="A3" s="22"/>
      <c r="B3" s="22"/>
      <c r="C3" s="22"/>
      <c r="D3" s="22"/>
      <c r="E3" s="10" t="s">
        <v>10</v>
      </c>
      <c r="F3" s="10" t="s">
        <v>11</v>
      </c>
      <c r="G3" s="14"/>
      <c r="H3" s="11" t="s">
        <v>10</v>
      </c>
      <c r="I3" s="11" t="s">
        <v>11</v>
      </c>
      <c r="J3" s="18"/>
      <c r="K3" s="11" t="s">
        <v>10</v>
      </c>
      <c r="L3" s="11" t="s">
        <v>11</v>
      </c>
    </row>
    <row r="4" spans="1:12" ht="15" customHeight="1" thickBot="1" x14ac:dyDescent="0.3">
      <c r="A4" s="25" t="s">
        <v>7</v>
      </c>
      <c r="B4" s="25" t="s">
        <v>8</v>
      </c>
      <c r="C4" s="25" t="s">
        <v>9</v>
      </c>
      <c r="D4" s="25" t="s">
        <v>14</v>
      </c>
      <c r="E4" s="26" t="s">
        <v>15</v>
      </c>
      <c r="F4" s="26" t="s">
        <v>16</v>
      </c>
      <c r="G4" s="26" t="s">
        <v>17</v>
      </c>
      <c r="H4" s="26" t="s">
        <v>18</v>
      </c>
      <c r="I4" s="26" t="s">
        <v>19</v>
      </c>
      <c r="J4" s="26" t="s">
        <v>20</v>
      </c>
      <c r="K4" s="26" t="s">
        <v>21</v>
      </c>
      <c r="L4" s="26" t="s">
        <v>22</v>
      </c>
    </row>
    <row r="5" spans="1:12" s="8" customFormat="1" ht="39.950000000000003" customHeight="1" thickBot="1" x14ac:dyDescent="0.3">
      <c r="A5" s="25" t="s">
        <v>7</v>
      </c>
      <c r="B5" s="29" t="s">
        <v>27</v>
      </c>
      <c r="C5" s="30"/>
      <c r="D5" s="30" t="s">
        <v>25</v>
      </c>
      <c r="E5" s="26">
        <v>20</v>
      </c>
      <c r="F5" s="26">
        <v>200</v>
      </c>
      <c r="G5" s="40"/>
      <c r="H5" s="27">
        <f>E5*G5</f>
        <v>0</v>
      </c>
      <c r="I5" s="27">
        <f>F5*G5</f>
        <v>0</v>
      </c>
      <c r="J5" s="28"/>
      <c r="K5" s="27"/>
      <c r="L5" s="27"/>
    </row>
    <row r="6" spans="1:12" s="8" customFormat="1" ht="39.950000000000003" customHeight="1" thickBot="1" x14ac:dyDescent="0.3">
      <c r="A6" s="25" t="s">
        <v>8</v>
      </c>
      <c r="B6" s="29" t="s">
        <v>26</v>
      </c>
      <c r="C6" s="30"/>
      <c r="D6" s="30" t="s">
        <v>25</v>
      </c>
      <c r="E6" s="26">
        <v>180</v>
      </c>
      <c r="F6" s="26">
        <v>300</v>
      </c>
      <c r="G6" s="40"/>
      <c r="H6" s="27">
        <f t="shared" ref="H6:H9" si="0">E6*G6</f>
        <v>0</v>
      </c>
      <c r="I6" s="27">
        <f t="shared" ref="I6:I9" si="1">F6*G6</f>
        <v>0</v>
      </c>
      <c r="J6" s="28"/>
      <c r="K6" s="27"/>
      <c r="L6" s="27"/>
    </row>
    <row r="7" spans="1:12" s="8" customFormat="1" ht="39.950000000000003" customHeight="1" thickBot="1" x14ac:dyDescent="0.3">
      <c r="A7" s="25" t="s">
        <v>9</v>
      </c>
      <c r="B7" s="29" t="s">
        <v>24</v>
      </c>
      <c r="C7" s="30"/>
      <c r="D7" s="30" t="s">
        <v>25</v>
      </c>
      <c r="E7" s="26">
        <v>20</v>
      </c>
      <c r="F7" s="26">
        <v>10</v>
      </c>
      <c r="G7" s="40"/>
      <c r="H7" s="27">
        <f t="shared" si="0"/>
        <v>0</v>
      </c>
      <c r="I7" s="27">
        <f t="shared" si="1"/>
        <v>0</v>
      </c>
      <c r="J7" s="28"/>
      <c r="K7" s="27"/>
      <c r="L7" s="27"/>
    </row>
    <row r="8" spans="1:12" s="8" customFormat="1" ht="39.950000000000003" customHeight="1" thickBot="1" x14ac:dyDescent="0.3">
      <c r="A8" s="25" t="s">
        <v>14</v>
      </c>
      <c r="B8" s="29" t="s">
        <v>28</v>
      </c>
      <c r="C8" s="30"/>
      <c r="D8" s="30" t="s">
        <v>25</v>
      </c>
      <c r="E8" s="26"/>
      <c r="F8" s="26">
        <v>50</v>
      </c>
      <c r="G8" s="40"/>
      <c r="H8" s="27">
        <f t="shared" si="0"/>
        <v>0</v>
      </c>
      <c r="I8" s="27">
        <f t="shared" si="1"/>
        <v>0</v>
      </c>
      <c r="J8" s="28"/>
      <c r="K8" s="27"/>
      <c r="L8" s="27"/>
    </row>
    <row r="9" spans="1:12" s="8" customFormat="1" ht="39.950000000000003" customHeight="1" thickBot="1" x14ac:dyDescent="0.3">
      <c r="A9" s="25" t="s">
        <v>15</v>
      </c>
      <c r="B9" s="29" t="s">
        <v>31</v>
      </c>
      <c r="C9" s="30"/>
      <c r="D9" s="30" t="s">
        <v>25</v>
      </c>
      <c r="E9" s="26"/>
      <c r="F9" s="26">
        <v>50</v>
      </c>
      <c r="G9" s="40"/>
      <c r="H9" s="27">
        <f t="shared" si="0"/>
        <v>0</v>
      </c>
      <c r="I9" s="27">
        <f t="shared" si="1"/>
        <v>0</v>
      </c>
      <c r="J9" s="28"/>
      <c r="K9" s="27"/>
      <c r="L9" s="27"/>
    </row>
    <row r="10" spans="1:12" ht="39.950000000000003" customHeight="1" x14ac:dyDescent="0.25">
      <c r="A10" s="31" t="s">
        <v>35</v>
      </c>
      <c r="B10" s="31"/>
      <c r="C10" s="31"/>
      <c r="D10" s="31"/>
      <c r="E10" s="31"/>
      <c r="F10" s="31"/>
      <c r="G10" s="41"/>
      <c r="H10" s="11">
        <f>SUM(H5:H9)</f>
        <v>0</v>
      </c>
      <c r="I10" s="11">
        <f>SUM(I5:I9)</f>
        <v>0</v>
      </c>
      <c r="J10" s="32"/>
      <c r="K10" s="11">
        <f>SUM(K6:K9)</f>
        <v>0</v>
      </c>
      <c r="L10" s="11">
        <f>SUM(L6:L9)</f>
        <v>0</v>
      </c>
    </row>
    <row r="11" spans="1:12" ht="39.950000000000003" customHeight="1" x14ac:dyDescent="0.25">
      <c r="A11" s="33"/>
      <c r="B11" s="34"/>
      <c r="C11" s="33"/>
      <c r="D11" s="33"/>
      <c r="E11" s="35" t="s">
        <v>36</v>
      </c>
      <c r="F11" s="35"/>
      <c r="G11" s="35"/>
      <c r="H11" s="36">
        <f>H10+I10</f>
        <v>0</v>
      </c>
      <c r="I11" s="36"/>
      <c r="J11" s="37"/>
      <c r="K11" s="38">
        <f>K10+L10</f>
        <v>0</v>
      </c>
      <c r="L11" s="38"/>
    </row>
    <row r="12" spans="1:12" ht="19.5" customHeight="1" x14ac:dyDescent="0.25">
      <c r="A12" s="21" t="s">
        <v>29</v>
      </c>
      <c r="B12" s="21"/>
    </row>
    <row r="13" spans="1:12" ht="35.25" customHeight="1" x14ac:dyDescent="0.25">
      <c r="A13" s="20" t="s">
        <v>32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33.75" customHeight="1" x14ac:dyDescent="0.25">
      <c r="A15" s="20" t="s">
        <v>33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2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</sheetData>
  <mergeCells count="19">
    <mergeCell ref="A13:L13"/>
    <mergeCell ref="A15:L15"/>
    <mergeCell ref="A12:B12"/>
    <mergeCell ref="D2:D3"/>
    <mergeCell ref="C2:C3"/>
    <mergeCell ref="B2:B3"/>
    <mergeCell ref="A2:A3"/>
    <mergeCell ref="A10:G10"/>
    <mergeCell ref="K1:L1"/>
    <mergeCell ref="H11:I11"/>
    <mergeCell ref="K11:L11"/>
    <mergeCell ref="E11:G11"/>
    <mergeCell ref="E2:F2"/>
    <mergeCell ref="G2:G3"/>
    <mergeCell ref="H2:I2"/>
    <mergeCell ref="J2:J3"/>
    <mergeCell ref="K2:L2"/>
    <mergeCell ref="A1:B1"/>
    <mergeCell ref="C1:J1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5</vt:lpstr>
      <vt:lpstr>'Załącznik Nr 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Igielski</dc:creator>
  <cp:lastModifiedBy>Daniel Igielski</cp:lastModifiedBy>
  <cp:lastPrinted>2022-05-16T08:51:37Z</cp:lastPrinted>
  <dcterms:created xsi:type="dcterms:W3CDTF">2017-03-21T14:09:49Z</dcterms:created>
  <dcterms:modified xsi:type="dcterms:W3CDTF">2022-05-16T08:54:10Z</dcterms:modified>
</cp:coreProperties>
</file>