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19F7C11B-81D9-4AB0-BFE9-992495B672C2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dań inst. 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3" i="2" l="1"/>
  <c r="K14" i="2"/>
  <c r="K15" i="2"/>
  <c r="K16" i="2"/>
  <c r="K17" i="2"/>
  <c r="K18" i="2"/>
  <c r="K19" i="2"/>
  <c r="K20" i="2"/>
  <c r="K21" i="2"/>
  <c r="K22" i="2"/>
  <c r="K23" i="2"/>
  <c r="K12" i="2"/>
  <c r="V49" i="1" l="1"/>
  <c r="T49" i="1"/>
  <c r="Q49" i="1"/>
  <c r="Q50" i="1" s="1"/>
  <c r="X19" i="1" l="1"/>
  <c r="X20" i="1" s="1"/>
  <c r="W19" i="1"/>
  <c r="W20" i="1" s="1"/>
  <c r="V19" i="1"/>
  <c r="V20" i="1" s="1"/>
  <c r="R19" i="1"/>
  <c r="R20" i="1" s="1"/>
  <c r="S19" i="1"/>
  <c r="S20" i="1" s="1"/>
  <c r="T19" i="1"/>
  <c r="T20" i="1" s="1"/>
  <c r="U19" i="1"/>
  <c r="U20" i="1" s="1"/>
  <c r="Y19" i="1"/>
  <c r="Y20" i="1" s="1"/>
  <c r="Q19" i="1"/>
  <c r="Q20" i="1" s="1"/>
</calcChain>
</file>

<file path=xl/sharedStrings.xml><?xml version="1.0" encoding="utf-8"?>
<sst xmlns="http://schemas.openxmlformats.org/spreadsheetml/2006/main" count="114" uniqueCount="69">
  <si>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</si>
  <si>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</si>
  <si>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</si>
  <si>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</si>
  <si>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</si>
  <si>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</si>
  <si>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</si>
  <si>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</si>
  <si>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</si>
  <si>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</si>
  <si>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</si>
  <si>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</si>
  <si>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</si>
  <si>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</si>
  <si>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</si>
  <si>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</si>
  <si>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</si>
  <si>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</si>
  <si>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</si>
  <si>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</si>
  <si>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</si>
  <si>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</si>
  <si>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</si>
  <si>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</si>
  <si>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</si>
  <si>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</si>
  <si>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</si>
  <si>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</si>
  <si>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</si>
  <si>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</si>
  <si>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</si>
  <si>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</si>
  <si>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SŁUŻBA ŻYWNOŚCIOWA / GR.ZABEZPIECZENIA                   ( nr. Tel.)</t>
  </si>
  <si>
    <t>kg</t>
  </si>
  <si>
    <r>
      <t xml:space="preserve">NA   DOSTAWĘ  </t>
    </r>
    <r>
      <rPr>
        <b/>
        <i/>
        <u/>
        <sz val="12"/>
        <color theme="1"/>
        <rFont val="Arial"/>
        <family val="2"/>
        <charset val="238"/>
      </rPr>
      <t xml:space="preserve"> DAŃ  INSTANT</t>
    </r>
  </si>
  <si>
    <t>Danie instant -makaron carbonara   (kg)</t>
  </si>
  <si>
    <t>Danie instant -makaron w sosie gulaszowym   (kg)</t>
  </si>
  <si>
    <t>Danie instant -puree ziemniaczane z boczkiem i cebulką   (kg)</t>
  </si>
  <si>
    <t>Danie instant -puree ziemniaczane z klopsikami i cebulką   (kg)</t>
  </si>
  <si>
    <t>Danie instant -spagetti po bolońsku   (kg)</t>
  </si>
  <si>
    <t>Danie instant -barszcz czerwony z grzankami   (kg)</t>
  </si>
  <si>
    <t>Danie instant -rosół z kury z makaronem    (kg)</t>
  </si>
  <si>
    <t>Danie instant -zupa pieczarkowa z grzankami   (kg)</t>
  </si>
  <si>
    <t>Danie instant -zupa pomidorowa z makaronem   (kg)</t>
  </si>
  <si>
    <t>Danie instant -zupa grochowa z grzankami   (kg)</t>
  </si>
  <si>
    <t>Danie instant -żurek  z  grzankami   (kg)</t>
  </si>
  <si>
    <t xml:space="preserve">Danie instant -makaron carbonara   </t>
  </si>
  <si>
    <t xml:space="preserve">Danie instant -makaron w sosie gulaszowym   </t>
  </si>
  <si>
    <t xml:space="preserve">Danie instant -puree ziemniaczane z boczkiem i cebulką   </t>
  </si>
  <si>
    <t xml:space="preserve">Danie instant -puree ziemniaczane z klopsikami i cebulką   </t>
  </si>
  <si>
    <t xml:space="preserve">Danie instant -spagetti po bolońsku   </t>
  </si>
  <si>
    <t xml:space="preserve">Danie instant -barszcz czerwony z grzankami   </t>
  </si>
  <si>
    <t xml:space="preserve">Danie instant -rosół z kury z makaronem    </t>
  </si>
  <si>
    <t xml:space="preserve">Danie instant -zupa grochowa z grzankami   </t>
  </si>
  <si>
    <t xml:space="preserve">Danie instant -zupa pieczarkowa z grzankami   </t>
  </si>
  <si>
    <t xml:space="preserve">Danie instant -zupa pomidorowa z makaronem   </t>
  </si>
  <si>
    <t xml:space="preserve">Danie instant -żurek  z  grzankami   </t>
  </si>
  <si>
    <t>DAŃ   INSTANT</t>
  </si>
  <si>
    <t>DAŃ  INSTANT</t>
  </si>
  <si>
    <t>GZ. ZEGRZE ,GZ.KAZUŃ,    GZ. LEGIONOWO</t>
  </si>
  <si>
    <t>261-866-103</t>
  </si>
  <si>
    <t>Danie instant -makaron w sosie pieczarkowym   (kg)</t>
  </si>
  <si>
    <t>261-861-190</t>
  </si>
  <si>
    <t>Przedmiot zamówienia</t>
  </si>
  <si>
    <t xml:space="preserve">Danie instant -makaron w sosie pieczarkowym   </t>
  </si>
  <si>
    <t>Ilość w zamówieniu w ramach opcji 200%</t>
  </si>
  <si>
    <t xml:space="preserve">Załącznik    nr  2.16 do SWZ     </t>
  </si>
  <si>
    <t>( niniejszy plik powinien być podpisany kwalifikowanym podpisem elektronicznym, przez osobe upoważnioną do składania oświadczen woli w imieniu Wykonawcy )</t>
  </si>
  <si>
    <t xml:space="preserve">Załącznik    nr  2.16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</si>
</sst>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6" fillId="0" borderId="0" xfId="0" applyFont="1" applyAlignment="1">
      <alignment horizontal="center"/>
    </xf>
    <xf numFmtId="0" fontId="5" fillId="2" borderId="0" xfId="0" applyFont="1" applyFill="1"/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180" wrapText="1"/>
    </xf>
    <xf numFmtId="0" fontId="3" fillId="0" borderId="10" xfId="0" applyFont="1" applyBorder="1" applyAlignment="1">
      <alignment horizontal="center" vertical="center" textRotation="180" wrapText="1"/>
    </xf>
    <xf numFmtId="0" fontId="3" fillId="0" borderId="9" xfId="0" applyFont="1" applyBorder="1" applyAlignment="1">
      <alignment horizontal="center" vertical="center" textRotation="180" wrapText="1"/>
    </xf>
    <xf numFmtId="0" fontId="5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9" fillId="0" borderId="3" xfId="0" applyFont="1" applyBorder="1"/>
    <xf numFmtId="0" fontId="9" fillId="0" borderId="4" xfId="0" applyFont="1" applyBorder="1"/>
    <xf numFmtId="0" fontId="5" fillId="0" borderId="6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23</xdr:row>
      <xdr:rowOff>0</xdr:rowOff>
    </xdr:from>
    <xdr:to>
      <xdr:col>11</xdr:col>
      <xdr:colOff>0</xdr:colOff>
      <xdr:row>24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2"/>
  <sheetViews>
    <sheetView tabSelected="1" workbookViewId="0">
      <selection activeCell="J43" sqref="J43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3"/>
      <c r="M1" s="82" t="s">
        <v>66</v>
      </c>
      <c r="N1" s="82"/>
    </row>
    <row r="2" spans="2:15" x14ac:dyDescent="0.2">
      <c r="B2" s="91"/>
      <c r="C2" s="91"/>
      <c r="D2" s="91"/>
      <c r="E2" s="91"/>
      <c r="O2" s="2"/>
    </row>
    <row r="3" spans="2:15" x14ac:dyDescent="0.2">
      <c r="B3" s="91"/>
      <c r="C3" s="91"/>
      <c r="D3" s="91"/>
      <c r="E3" s="91"/>
    </row>
    <row r="4" spans="2:15" s="17" customFormat="1" ht="15.75" x14ac:dyDescent="0.25">
      <c r="D4" s="92" t="s">
        <v>19</v>
      </c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2:15" s="17" customFormat="1" ht="15.75" x14ac:dyDescent="0.25">
      <c r="D5" s="92" t="s">
        <v>34</v>
      </c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2:15" s="17" customFormat="1" ht="15.75" x14ac:dyDescent="0.25">
      <c r="D6" s="92" t="s">
        <v>59</v>
      </c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2:15" x14ac:dyDescent="0.2"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2:15" ht="12.75" thickBot="1" x14ac:dyDescent="0.25"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2:15" s="14" customFormat="1" ht="15" customHeight="1" x14ac:dyDescent="0.25">
      <c r="B9" s="83" t="s">
        <v>1</v>
      </c>
      <c r="C9" s="87" t="s">
        <v>63</v>
      </c>
      <c r="D9" s="88"/>
      <c r="E9" s="83" t="s">
        <v>20</v>
      </c>
      <c r="F9" s="85" t="s">
        <v>21</v>
      </c>
      <c r="G9" s="85" t="s">
        <v>22</v>
      </c>
      <c r="H9" s="85" t="s">
        <v>23</v>
      </c>
      <c r="I9" s="85" t="s">
        <v>26</v>
      </c>
      <c r="J9" s="85" t="s">
        <v>24</v>
      </c>
      <c r="K9" s="85" t="s">
        <v>65</v>
      </c>
      <c r="L9" s="85" t="s">
        <v>25</v>
      </c>
      <c r="M9" s="85" t="s">
        <v>26</v>
      </c>
      <c r="N9" s="85" t="s">
        <v>27</v>
      </c>
    </row>
    <row r="10" spans="2:15" s="14" customFormat="1" ht="35.25" customHeight="1" thickBot="1" x14ac:dyDescent="0.3">
      <c r="B10" s="84"/>
      <c r="C10" s="89"/>
      <c r="D10" s="90"/>
      <c r="E10" s="84"/>
      <c r="F10" s="86"/>
      <c r="G10" s="86"/>
      <c r="H10" s="86"/>
      <c r="I10" s="86"/>
      <c r="J10" s="86"/>
      <c r="K10" s="86"/>
      <c r="L10" s="86"/>
      <c r="M10" s="86"/>
      <c r="N10" s="86"/>
    </row>
    <row r="11" spans="2:15" s="4" customFormat="1" ht="18" customHeight="1" thickBot="1" x14ac:dyDescent="0.3">
      <c r="B11" s="15">
        <v>1</v>
      </c>
      <c r="C11" s="97">
        <v>2</v>
      </c>
      <c r="D11" s="98"/>
      <c r="E11" s="15">
        <v>3</v>
      </c>
      <c r="F11" s="15">
        <v>4</v>
      </c>
      <c r="G11" s="15">
        <v>5</v>
      </c>
      <c r="H11" s="15">
        <v>6</v>
      </c>
      <c r="I11" s="15">
        <v>7</v>
      </c>
      <c r="J11" s="15">
        <v>8</v>
      </c>
      <c r="K11" s="15">
        <v>9</v>
      </c>
      <c r="L11" s="15">
        <v>10</v>
      </c>
      <c r="M11" s="15">
        <v>11</v>
      </c>
      <c r="N11" s="16">
        <v>12</v>
      </c>
    </row>
    <row r="12" spans="2:15" ht="34.5" customHeight="1" thickBot="1" x14ac:dyDescent="0.25">
      <c r="B12" s="20">
        <v>1</v>
      </c>
      <c r="C12" s="99" t="s">
        <v>46</v>
      </c>
      <c r="D12" s="100"/>
      <c r="E12" s="20" t="s">
        <v>33</v>
      </c>
      <c r="F12" s="21">
        <v>80</v>
      </c>
      <c r="G12" s="22"/>
      <c r="H12" s="22"/>
      <c r="I12" s="22"/>
      <c r="J12" s="22"/>
      <c r="K12" s="21">
        <f>SUM(F12)*2</f>
        <v>160</v>
      </c>
      <c r="L12" s="22"/>
      <c r="M12" s="22"/>
      <c r="N12" s="22"/>
    </row>
    <row r="13" spans="2:15" ht="34.5" customHeight="1" thickBot="1" x14ac:dyDescent="0.25">
      <c r="B13" s="20">
        <v>2</v>
      </c>
      <c r="C13" s="99" t="s">
        <v>47</v>
      </c>
      <c r="D13" s="100"/>
      <c r="E13" s="20" t="s">
        <v>33</v>
      </c>
      <c r="F13" s="21">
        <v>80</v>
      </c>
      <c r="G13" s="22"/>
      <c r="H13" s="22"/>
      <c r="I13" s="22"/>
      <c r="J13" s="22"/>
      <c r="K13" s="21">
        <f t="shared" ref="K13:K23" si="0">SUM(F13)*2</f>
        <v>160</v>
      </c>
      <c r="L13" s="22"/>
      <c r="M13" s="22"/>
      <c r="N13" s="22"/>
    </row>
    <row r="14" spans="2:15" ht="34.5" customHeight="1" thickBot="1" x14ac:dyDescent="0.25">
      <c r="B14" s="20">
        <v>3</v>
      </c>
      <c r="C14" s="99" t="s">
        <v>64</v>
      </c>
      <c r="D14" s="100"/>
      <c r="E14" s="20" t="s">
        <v>33</v>
      </c>
      <c r="F14" s="21">
        <v>80</v>
      </c>
      <c r="G14" s="22"/>
      <c r="H14" s="22"/>
      <c r="I14" s="22"/>
      <c r="J14" s="22"/>
      <c r="K14" s="21">
        <f t="shared" si="0"/>
        <v>160</v>
      </c>
      <c r="L14" s="22"/>
      <c r="M14" s="22"/>
      <c r="N14" s="22"/>
    </row>
    <row r="15" spans="2:15" ht="41.25" customHeight="1" thickBot="1" x14ac:dyDescent="0.25">
      <c r="B15" s="20">
        <v>4</v>
      </c>
      <c r="C15" s="99" t="s">
        <v>48</v>
      </c>
      <c r="D15" s="100"/>
      <c r="E15" s="20" t="s">
        <v>33</v>
      </c>
      <c r="F15" s="21">
        <v>80</v>
      </c>
      <c r="G15" s="22"/>
      <c r="H15" s="22"/>
      <c r="I15" s="22"/>
      <c r="J15" s="22"/>
      <c r="K15" s="21">
        <f t="shared" si="0"/>
        <v>160</v>
      </c>
      <c r="L15" s="22"/>
      <c r="M15" s="22"/>
      <c r="N15" s="22"/>
    </row>
    <row r="16" spans="2:15" ht="41.25" customHeight="1" thickBot="1" x14ac:dyDescent="0.25">
      <c r="B16" s="20">
        <v>5</v>
      </c>
      <c r="C16" s="99" t="s">
        <v>49</v>
      </c>
      <c r="D16" s="100"/>
      <c r="E16" s="20" t="s">
        <v>33</v>
      </c>
      <c r="F16" s="21">
        <v>80</v>
      </c>
      <c r="G16" s="22"/>
      <c r="H16" s="22"/>
      <c r="I16" s="22"/>
      <c r="J16" s="22"/>
      <c r="K16" s="21">
        <f t="shared" si="0"/>
        <v>160</v>
      </c>
      <c r="L16" s="22"/>
      <c r="M16" s="22"/>
      <c r="N16" s="22"/>
    </row>
    <row r="17" spans="2:14" ht="34.5" customHeight="1" thickBot="1" x14ac:dyDescent="0.25">
      <c r="B17" s="20">
        <v>6</v>
      </c>
      <c r="C17" s="99" t="s">
        <v>50</v>
      </c>
      <c r="D17" s="100"/>
      <c r="E17" s="20" t="s">
        <v>33</v>
      </c>
      <c r="F17" s="21">
        <v>80</v>
      </c>
      <c r="G17" s="22"/>
      <c r="H17" s="22"/>
      <c r="I17" s="22"/>
      <c r="J17" s="22"/>
      <c r="K17" s="21">
        <f t="shared" si="0"/>
        <v>160</v>
      </c>
      <c r="L17" s="22"/>
      <c r="M17" s="22"/>
      <c r="N17" s="22"/>
    </row>
    <row r="18" spans="2:14" ht="34.5" customHeight="1" thickBot="1" x14ac:dyDescent="0.25">
      <c r="B18" s="20">
        <v>7</v>
      </c>
      <c r="C18" s="99" t="s">
        <v>51</v>
      </c>
      <c r="D18" s="100"/>
      <c r="E18" s="20" t="s">
        <v>33</v>
      </c>
      <c r="F18" s="21">
        <v>80</v>
      </c>
      <c r="G18" s="22"/>
      <c r="H18" s="22"/>
      <c r="I18" s="22"/>
      <c r="J18" s="22"/>
      <c r="K18" s="21">
        <f t="shared" si="0"/>
        <v>160</v>
      </c>
      <c r="L18" s="22"/>
      <c r="M18" s="22"/>
      <c r="N18" s="22"/>
    </row>
    <row r="19" spans="2:14" ht="34.5" customHeight="1" thickBot="1" x14ac:dyDescent="0.25">
      <c r="B19" s="20">
        <v>8</v>
      </c>
      <c r="C19" s="99" t="s">
        <v>52</v>
      </c>
      <c r="D19" s="100"/>
      <c r="E19" s="20" t="s">
        <v>33</v>
      </c>
      <c r="F19" s="21">
        <v>80</v>
      </c>
      <c r="G19" s="22"/>
      <c r="H19" s="22"/>
      <c r="I19" s="22"/>
      <c r="J19" s="22"/>
      <c r="K19" s="21">
        <f t="shared" si="0"/>
        <v>160</v>
      </c>
      <c r="L19" s="22"/>
      <c r="M19" s="22"/>
      <c r="N19" s="22"/>
    </row>
    <row r="20" spans="2:14" ht="34.5" customHeight="1" thickBot="1" x14ac:dyDescent="0.25">
      <c r="B20" s="20">
        <v>9</v>
      </c>
      <c r="C20" s="99" t="s">
        <v>53</v>
      </c>
      <c r="D20" s="100"/>
      <c r="E20" s="20" t="s">
        <v>33</v>
      </c>
      <c r="F20" s="21">
        <v>80</v>
      </c>
      <c r="G20" s="22"/>
      <c r="H20" s="22"/>
      <c r="I20" s="22"/>
      <c r="J20" s="22"/>
      <c r="K20" s="21">
        <f t="shared" si="0"/>
        <v>160</v>
      </c>
      <c r="L20" s="22"/>
      <c r="M20" s="22"/>
      <c r="N20" s="22"/>
    </row>
    <row r="21" spans="2:14" ht="34.5" customHeight="1" thickBot="1" x14ac:dyDescent="0.25">
      <c r="B21" s="20">
        <v>10</v>
      </c>
      <c r="C21" s="99" t="s">
        <v>54</v>
      </c>
      <c r="D21" s="100"/>
      <c r="E21" s="20" t="s">
        <v>33</v>
      </c>
      <c r="F21" s="21">
        <v>80</v>
      </c>
      <c r="G21" s="22"/>
      <c r="H21" s="22"/>
      <c r="I21" s="22"/>
      <c r="J21" s="22"/>
      <c r="K21" s="21">
        <f t="shared" si="0"/>
        <v>160</v>
      </c>
      <c r="L21" s="22"/>
      <c r="M21" s="22"/>
      <c r="N21" s="22"/>
    </row>
    <row r="22" spans="2:14" ht="34.5" customHeight="1" thickBot="1" x14ac:dyDescent="0.25">
      <c r="B22" s="20">
        <v>11</v>
      </c>
      <c r="C22" s="99" t="s">
        <v>55</v>
      </c>
      <c r="D22" s="100"/>
      <c r="E22" s="20" t="s">
        <v>33</v>
      </c>
      <c r="F22" s="21">
        <v>80</v>
      </c>
      <c r="G22" s="22"/>
      <c r="H22" s="22"/>
      <c r="I22" s="22"/>
      <c r="J22" s="22"/>
      <c r="K22" s="21">
        <f t="shared" si="0"/>
        <v>160</v>
      </c>
      <c r="L22" s="22"/>
      <c r="M22" s="22"/>
      <c r="N22" s="22"/>
    </row>
    <row r="23" spans="2:14" ht="34.5" customHeight="1" thickBot="1" x14ac:dyDescent="0.25">
      <c r="B23" s="20">
        <v>12</v>
      </c>
      <c r="C23" s="99" t="s">
        <v>56</v>
      </c>
      <c r="D23" s="100"/>
      <c r="E23" s="20" t="s">
        <v>33</v>
      </c>
      <c r="F23" s="21">
        <v>80</v>
      </c>
      <c r="G23" s="22"/>
      <c r="H23" s="22"/>
      <c r="I23" s="22"/>
      <c r="J23" s="22"/>
      <c r="K23" s="21">
        <f t="shared" si="0"/>
        <v>160</v>
      </c>
      <c r="L23" s="22"/>
      <c r="M23" s="22"/>
      <c r="N23" s="22"/>
    </row>
    <row r="24" spans="2:14" ht="29.25" customHeight="1" thickBot="1" x14ac:dyDescent="0.25">
      <c r="B24" s="94"/>
      <c r="C24" s="95"/>
      <c r="D24" s="95"/>
      <c r="E24" s="95"/>
      <c r="F24" s="95"/>
      <c r="G24" s="96"/>
      <c r="H24" s="5"/>
      <c r="I24" s="5"/>
      <c r="J24" s="5"/>
      <c r="K24" s="5"/>
      <c r="L24" s="5"/>
      <c r="M24" s="5"/>
      <c r="N24" s="5"/>
    </row>
    <row r="27" spans="2:14" x14ac:dyDescent="0.2">
      <c r="B27" s="91"/>
      <c r="C27" s="91"/>
      <c r="D27" s="91"/>
      <c r="E27" s="91"/>
      <c r="F27" s="91"/>
      <c r="K27" s="91" t="s">
        <v>28</v>
      </c>
      <c r="L27" s="91"/>
      <c r="M27" s="91"/>
    </row>
    <row r="28" spans="2:14" x14ac:dyDescent="0.2">
      <c r="J28" s="93" t="s">
        <v>67</v>
      </c>
      <c r="K28" s="93"/>
      <c r="L28" s="93"/>
      <c r="M28" s="93"/>
      <c r="N28" s="93"/>
    </row>
    <row r="29" spans="2:14" x14ac:dyDescent="0.2">
      <c r="J29" s="93"/>
      <c r="K29" s="93"/>
      <c r="L29" s="93"/>
      <c r="M29" s="93"/>
      <c r="N29" s="93"/>
    </row>
    <row r="30" spans="2:14" x14ac:dyDescent="0.2">
      <c r="J30" s="93"/>
      <c r="K30" s="93"/>
      <c r="L30" s="93"/>
      <c r="M30" s="93"/>
      <c r="N30" s="93"/>
    </row>
    <row r="32" spans="2:14" ht="15" customHeight="1" x14ac:dyDescent="0.2"/>
  </sheetData>
  <mergeCells count="36">
    <mergeCell ref="C19:D19"/>
    <mergeCell ref="C20:D20"/>
    <mergeCell ref="C21:D21"/>
    <mergeCell ref="C22:D22"/>
    <mergeCell ref="C23:D23"/>
    <mergeCell ref="C12:D12"/>
    <mergeCell ref="C13:D13"/>
    <mergeCell ref="C14:D14"/>
    <mergeCell ref="C15:D15"/>
    <mergeCell ref="C18:D18"/>
    <mergeCell ref="C16:D16"/>
    <mergeCell ref="C17:D17"/>
    <mergeCell ref="C11:D11"/>
    <mergeCell ref="I9:I10"/>
    <mergeCell ref="N9:N10"/>
    <mergeCell ref="H9:H10"/>
    <mergeCell ref="J9:J10"/>
    <mergeCell ref="K9:K10"/>
    <mergeCell ref="L9:L10"/>
    <mergeCell ref="M9:M10"/>
    <mergeCell ref="J28:N30"/>
    <mergeCell ref="B24:G24"/>
    <mergeCell ref="B27:D27"/>
    <mergeCell ref="E27:F27"/>
    <mergeCell ref="K27:M27"/>
    <mergeCell ref="M1:N1"/>
    <mergeCell ref="E9:E10"/>
    <mergeCell ref="F9:F10"/>
    <mergeCell ref="G9:G10"/>
    <mergeCell ref="C9:D10"/>
    <mergeCell ref="B2:E2"/>
    <mergeCell ref="B3:E3"/>
    <mergeCell ref="D4:N4"/>
    <mergeCell ref="D5:N5"/>
    <mergeCell ref="D6:N6"/>
    <mergeCell ref="B9:B1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B52"/>
  <sheetViews>
    <sheetView zoomScaleNormal="100" workbookViewId="0">
      <selection activeCell="U28" sqref="U28"/>
    </sheetView>
  </sheetViews>
  <sheetFormatPr defaultRowHeight="12.75" x14ac:dyDescent="0.2"/>
  <cols>
    <col min="1" max="1" width="5.5703125" style="6" customWidth="1"/>
    <col min="2" max="2" width="9.140625" style="6" customWidth="1"/>
    <col min="3" max="3" width="9.140625" style="6"/>
    <col min="4" max="4" width="6.7109375" style="6" customWidth="1"/>
    <col min="5" max="6" width="9.140625" style="6"/>
    <col min="7" max="7" width="2.28515625" style="6" customWidth="1"/>
    <col min="8" max="9" width="9.140625" style="6"/>
    <col min="10" max="10" width="7.42578125" style="6" customWidth="1"/>
    <col min="11" max="11" width="1" style="6" hidden="1" customWidth="1"/>
    <col min="12" max="12" width="2.7109375" style="6" customWidth="1"/>
    <col min="13" max="14" width="9.140625" style="6"/>
    <col min="15" max="15" width="8.28515625" style="6" customWidth="1"/>
    <col min="16" max="16" width="7.7109375" style="6" hidden="1" customWidth="1"/>
    <col min="17" max="17" width="9.140625" style="6"/>
    <col min="18" max="18" width="8.140625" style="6" customWidth="1"/>
    <col min="19" max="19" width="7.85546875" style="6" customWidth="1"/>
    <col min="20" max="16384" width="9.140625" style="6"/>
  </cols>
  <sheetData>
    <row r="2" spans="2:25" ht="15" customHeight="1" x14ac:dyDescent="0.2">
      <c r="Q2" s="49"/>
      <c r="R2" s="49"/>
      <c r="S2" s="49"/>
      <c r="T2" s="7"/>
      <c r="V2" s="49" t="s">
        <v>68</v>
      </c>
      <c r="W2" s="49"/>
      <c r="X2" s="49"/>
      <c r="Y2" s="49"/>
    </row>
    <row r="3" spans="2:25" x14ac:dyDescent="0.2">
      <c r="B3" s="48" t="s">
        <v>29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</row>
    <row r="4" spans="2:25" x14ac:dyDescent="0.2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 spans="2:25" x14ac:dyDescent="0.2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</row>
    <row r="6" spans="2:25" x14ac:dyDescent="0.2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</row>
    <row r="7" spans="2:25" s="11" customFormat="1" ht="30.75" customHeight="1" x14ac:dyDescent="0.25">
      <c r="B7" s="47" t="s">
        <v>58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</row>
    <row r="8" spans="2:25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2:25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2:25" ht="12.75" customHeight="1" x14ac:dyDescent="0.2">
      <c r="B10" s="31" t="s">
        <v>5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3"/>
      <c r="Q10" s="41" t="s">
        <v>0</v>
      </c>
      <c r="R10" s="42"/>
      <c r="S10" s="42"/>
      <c r="T10" s="42"/>
      <c r="U10" s="42"/>
      <c r="V10" s="42"/>
      <c r="W10" s="42"/>
      <c r="X10" s="42"/>
      <c r="Y10" s="43"/>
    </row>
    <row r="11" spans="2:25" ht="42" customHeight="1" thickBot="1" x14ac:dyDescent="0.25">
      <c r="B11" s="3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  <c r="Q11" s="44"/>
      <c r="R11" s="45"/>
      <c r="S11" s="45"/>
      <c r="T11" s="45"/>
      <c r="U11" s="45"/>
      <c r="V11" s="45"/>
      <c r="W11" s="45"/>
      <c r="X11" s="45"/>
      <c r="Y11" s="46"/>
    </row>
    <row r="12" spans="2:25" s="10" customFormat="1" ht="122.25" customHeight="1" thickBot="1" x14ac:dyDescent="0.25">
      <c r="B12" s="9" t="s">
        <v>1</v>
      </c>
      <c r="C12" s="52" t="s">
        <v>2</v>
      </c>
      <c r="D12" s="54"/>
      <c r="E12" s="52" t="s">
        <v>3</v>
      </c>
      <c r="F12" s="53"/>
      <c r="G12" s="54"/>
      <c r="H12" s="41" t="s">
        <v>4</v>
      </c>
      <c r="I12" s="42"/>
      <c r="J12" s="42"/>
      <c r="K12" s="42"/>
      <c r="L12" s="42"/>
      <c r="M12" s="41" t="s">
        <v>32</v>
      </c>
      <c r="N12" s="42"/>
      <c r="O12" s="42"/>
      <c r="P12" s="43"/>
      <c r="Q12" s="18" t="s">
        <v>35</v>
      </c>
      <c r="R12" s="18" t="s">
        <v>36</v>
      </c>
      <c r="S12" s="18" t="s">
        <v>61</v>
      </c>
      <c r="T12" s="18" t="s">
        <v>37</v>
      </c>
      <c r="U12" s="18" t="s">
        <v>38</v>
      </c>
      <c r="V12" s="18" t="s">
        <v>39</v>
      </c>
      <c r="W12" s="18" t="s">
        <v>40</v>
      </c>
      <c r="X12" s="18" t="s">
        <v>41</v>
      </c>
      <c r="Y12" s="18" t="s">
        <v>44</v>
      </c>
    </row>
    <row r="13" spans="2:25" ht="27.75" customHeight="1" x14ac:dyDescent="0.25">
      <c r="B13" s="50">
        <v>1</v>
      </c>
      <c r="C13" s="31" t="s">
        <v>6</v>
      </c>
      <c r="D13" s="33"/>
      <c r="E13" s="55" t="s">
        <v>9</v>
      </c>
      <c r="F13" s="56"/>
      <c r="G13" s="56"/>
      <c r="H13" s="31" t="s">
        <v>12</v>
      </c>
      <c r="I13" s="64"/>
      <c r="J13" s="64"/>
      <c r="K13" s="64"/>
      <c r="L13" s="65"/>
      <c r="M13" s="55" t="s">
        <v>13</v>
      </c>
      <c r="N13" s="56"/>
      <c r="O13" s="56"/>
      <c r="P13" s="57"/>
      <c r="Q13" s="80">
        <v>30</v>
      </c>
      <c r="R13" s="80">
        <v>30</v>
      </c>
      <c r="S13" s="80">
        <v>30</v>
      </c>
      <c r="T13" s="80">
        <v>30</v>
      </c>
      <c r="U13" s="80">
        <v>30</v>
      </c>
      <c r="V13" s="80">
        <v>30</v>
      </c>
      <c r="W13" s="80">
        <v>30</v>
      </c>
      <c r="X13" s="80">
        <v>30</v>
      </c>
      <c r="Y13" s="80">
        <v>30</v>
      </c>
    </row>
    <row r="14" spans="2:25" ht="27.75" customHeight="1" thickBot="1" x14ac:dyDescent="0.3">
      <c r="B14" s="51"/>
      <c r="C14" s="34"/>
      <c r="D14" s="36"/>
      <c r="E14" s="61"/>
      <c r="F14" s="66"/>
      <c r="G14" s="66"/>
      <c r="H14" s="61" t="s">
        <v>11</v>
      </c>
      <c r="I14" s="62"/>
      <c r="J14" s="62"/>
      <c r="K14" s="62"/>
      <c r="L14" s="63"/>
      <c r="M14" s="58" t="s">
        <v>9</v>
      </c>
      <c r="N14" s="59"/>
      <c r="O14" s="59"/>
      <c r="P14" s="60"/>
      <c r="Q14" s="81"/>
      <c r="R14" s="81"/>
      <c r="S14" s="81"/>
      <c r="T14" s="81"/>
      <c r="U14" s="81"/>
      <c r="V14" s="81"/>
      <c r="W14" s="81"/>
      <c r="X14" s="81"/>
      <c r="Y14" s="81"/>
    </row>
    <row r="15" spans="2:25" ht="31.5" customHeight="1" x14ac:dyDescent="0.2">
      <c r="B15" s="50">
        <v>2</v>
      </c>
      <c r="C15" s="31" t="s">
        <v>7</v>
      </c>
      <c r="D15" s="32"/>
      <c r="E15" s="55" t="s">
        <v>10</v>
      </c>
      <c r="F15" s="56"/>
      <c r="G15" s="57"/>
      <c r="H15" s="31" t="s">
        <v>14</v>
      </c>
      <c r="I15" s="32"/>
      <c r="J15" s="32"/>
      <c r="K15" s="32"/>
      <c r="L15" s="33"/>
      <c r="M15" s="55" t="s">
        <v>13</v>
      </c>
      <c r="N15" s="56"/>
      <c r="O15" s="56"/>
      <c r="P15" s="57"/>
      <c r="Q15" s="80">
        <v>50</v>
      </c>
      <c r="R15" s="80">
        <v>50</v>
      </c>
      <c r="S15" s="80">
        <v>50</v>
      </c>
      <c r="T15" s="80">
        <v>50</v>
      </c>
      <c r="U15" s="80">
        <v>50</v>
      </c>
      <c r="V15" s="80">
        <v>50</v>
      </c>
      <c r="W15" s="80">
        <v>50</v>
      </c>
      <c r="X15" s="80">
        <v>50</v>
      </c>
      <c r="Y15" s="80">
        <v>50</v>
      </c>
    </row>
    <row r="16" spans="2:25" ht="27.75" customHeight="1" thickBot="1" x14ac:dyDescent="0.25">
      <c r="B16" s="51"/>
      <c r="C16" s="34"/>
      <c r="D16" s="35"/>
      <c r="E16" s="58"/>
      <c r="F16" s="59"/>
      <c r="G16" s="60"/>
      <c r="H16" s="61" t="s">
        <v>15</v>
      </c>
      <c r="I16" s="66"/>
      <c r="J16" s="66"/>
      <c r="K16" s="66"/>
      <c r="L16" s="70"/>
      <c r="M16" s="67" t="s">
        <v>62</v>
      </c>
      <c r="N16" s="68"/>
      <c r="O16" s="68"/>
      <c r="P16" s="69"/>
      <c r="Q16" s="81"/>
      <c r="R16" s="81"/>
      <c r="S16" s="81"/>
      <c r="T16" s="81"/>
      <c r="U16" s="81"/>
      <c r="V16" s="81"/>
      <c r="W16" s="81"/>
      <c r="X16" s="81"/>
      <c r="Y16" s="81"/>
    </row>
    <row r="17" spans="1:28" ht="27.75" customHeight="1" x14ac:dyDescent="0.2">
      <c r="B17" s="50">
        <v>3</v>
      </c>
      <c r="C17" s="31" t="s">
        <v>8</v>
      </c>
      <c r="D17" s="32"/>
      <c r="E17" s="74" t="s">
        <v>60</v>
      </c>
      <c r="F17" s="75"/>
      <c r="G17" s="76"/>
      <c r="H17" s="31" t="s">
        <v>17</v>
      </c>
      <c r="I17" s="32"/>
      <c r="J17" s="32"/>
      <c r="K17" s="32"/>
      <c r="L17" s="33"/>
      <c r="M17" s="55" t="s">
        <v>13</v>
      </c>
      <c r="N17" s="56"/>
      <c r="O17" s="56"/>
      <c r="P17" s="57"/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</row>
    <row r="18" spans="1:28" ht="31.5" customHeight="1" thickBot="1" x14ac:dyDescent="0.25">
      <c r="B18" s="51"/>
      <c r="C18" s="34"/>
      <c r="D18" s="35"/>
      <c r="E18" s="77"/>
      <c r="F18" s="78"/>
      <c r="G18" s="79"/>
      <c r="H18" s="61" t="s">
        <v>18</v>
      </c>
      <c r="I18" s="66"/>
      <c r="J18" s="66"/>
      <c r="K18" s="66"/>
      <c r="L18" s="66"/>
      <c r="M18" s="61" t="s">
        <v>16</v>
      </c>
      <c r="N18" s="66"/>
      <c r="O18" s="66"/>
      <c r="P18" s="70"/>
      <c r="Q18" s="81"/>
      <c r="R18" s="81"/>
      <c r="S18" s="81"/>
      <c r="T18" s="81"/>
      <c r="U18" s="81"/>
      <c r="V18" s="81"/>
      <c r="W18" s="81"/>
      <c r="X18" s="81"/>
      <c r="Y18" s="81"/>
    </row>
    <row r="19" spans="1:28" s="12" customFormat="1" ht="42" customHeight="1" thickBot="1" x14ac:dyDescent="0.3">
      <c r="B19" s="71" t="s">
        <v>30</v>
      </c>
      <c r="C19" s="72"/>
      <c r="D19" s="72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/>
      <c r="Q19" s="19">
        <f>SUM(Q13:Q18)</f>
        <v>80</v>
      </c>
      <c r="R19" s="19">
        <f t="shared" ref="R19:Y19" si="0">SUM(R13:R18)</f>
        <v>80</v>
      </c>
      <c r="S19" s="19">
        <f t="shared" si="0"/>
        <v>80</v>
      </c>
      <c r="T19" s="19">
        <f t="shared" si="0"/>
        <v>80</v>
      </c>
      <c r="U19" s="19">
        <f t="shared" si="0"/>
        <v>80</v>
      </c>
      <c r="V19" s="19">
        <f t="shared" si="0"/>
        <v>80</v>
      </c>
      <c r="W19" s="19">
        <f t="shared" si="0"/>
        <v>80</v>
      </c>
      <c r="X19" s="19">
        <f t="shared" si="0"/>
        <v>80</v>
      </c>
      <c r="Y19" s="19">
        <f t="shared" si="0"/>
        <v>80</v>
      </c>
    </row>
    <row r="20" spans="1:28" s="12" customFormat="1" ht="43.5" customHeight="1" thickBot="1" x14ac:dyDescent="0.3">
      <c r="B20" s="71" t="s">
        <v>31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3"/>
      <c r="Q20" s="19">
        <f>SUM(Q19)*2</f>
        <v>160</v>
      </c>
      <c r="R20" s="19">
        <f t="shared" ref="R20:Y20" si="1">SUM(R19)*2</f>
        <v>160</v>
      </c>
      <c r="S20" s="19">
        <f t="shared" si="1"/>
        <v>160</v>
      </c>
      <c r="T20" s="19">
        <f t="shared" si="1"/>
        <v>160</v>
      </c>
      <c r="U20" s="19">
        <f t="shared" si="1"/>
        <v>160</v>
      </c>
      <c r="V20" s="19">
        <f t="shared" si="1"/>
        <v>160</v>
      </c>
      <c r="W20" s="19">
        <f t="shared" si="1"/>
        <v>160</v>
      </c>
      <c r="X20" s="19">
        <f t="shared" si="1"/>
        <v>160</v>
      </c>
      <c r="Y20" s="19">
        <f t="shared" si="1"/>
        <v>160</v>
      </c>
    </row>
    <row r="21" spans="1:28" x14ac:dyDescent="0.2">
      <c r="S21" s="24"/>
      <c r="T21" s="24"/>
      <c r="U21" s="24"/>
      <c r="V21" s="24"/>
      <c r="W21" s="24"/>
      <c r="X21" s="24"/>
      <c r="Y21" s="24"/>
    </row>
    <row r="22" spans="1:28" x14ac:dyDescent="0.2">
      <c r="S22" s="24"/>
      <c r="T22" s="24"/>
      <c r="U22" s="24"/>
      <c r="V22" s="24"/>
      <c r="W22" s="24"/>
      <c r="X22" s="24"/>
      <c r="Y22" s="24"/>
    </row>
    <row r="30" spans="1:28" ht="18" x14ac:dyDescent="0.25">
      <c r="A30" s="11"/>
      <c r="Z30" s="11"/>
      <c r="AA30" s="11"/>
      <c r="AB30" s="11"/>
    </row>
    <row r="31" spans="1:28" x14ac:dyDescent="0.2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 spans="1:28" x14ac:dyDescent="0.2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28" x14ac:dyDescent="0.2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4" spans="1:28" ht="15" customHeight="1" x14ac:dyDescent="0.2">
      <c r="Q34" s="49"/>
      <c r="R34" s="49"/>
      <c r="S34" s="49"/>
      <c r="T34" s="7"/>
      <c r="V34" s="49" t="s">
        <v>68</v>
      </c>
      <c r="W34" s="49"/>
      <c r="X34" s="49"/>
      <c r="Y34" s="49"/>
    </row>
    <row r="35" spans="1:28" x14ac:dyDescent="0.2">
      <c r="B35" s="48" t="s">
        <v>29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</row>
    <row r="36" spans="1:28" x14ac:dyDescent="0.2"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</row>
    <row r="37" spans="1:28" x14ac:dyDescent="0.2"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</row>
    <row r="38" spans="1:28" x14ac:dyDescent="0.2"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</row>
    <row r="39" spans="1:28" ht="21" thickBot="1" x14ac:dyDescent="0.25">
      <c r="B39" s="47" t="s">
        <v>57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</row>
    <row r="40" spans="1:28" x14ac:dyDescent="0.2">
      <c r="B40" s="31" t="s">
        <v>5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/>
      <c r="Q40" s="41" t="s">
        <v>0</v>
      </c>
      <c r="R40" s="42"/>
      <c r="S40" s="42"/>
      <c r="T40" s="42"/>
      <c r="U40" s="42"/>
      <c r="V40" s="42"/>
      <c r="W40" s="42"/>
      <c r="X40" s="42"/>
      <c r="Y40" s="43"/>
    </row>
    <row r="41" spans="1:28" ht="30.75" customHeight="1" thickBot="1" x14ac:dyDescent="0.25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6"/>
      <c r="Q41" s="44"/>
      <c r="R41" s="45"/>
      <c r="S41" s="45"/>
      <c r="T41" s="45"/>
      <c r="U41" s="45"/>
      <c r="V41" s="45"/>
      <c r="W41" s="45"/>
      <c r="X41" s="45"/>
      <c r="Y41" s="46"/>
    </row>
    <row r="42" spans="1:28" ht="84.75" customHeight="1" thickBot="1" x14ac:dyDescent="0.25">
      <c r="A42" s="10"/>
      <c r="B42" s="9" t="s">
        <v>1</v>
      </c>
      <c r="C42" s="52" t="s">
        <v>2</v>
      </c>
      <c r="D42" s="54"/>
      <c r="E42" s="52" t="s">
        <v>3</v>
      </c>
      <c r="F42" s="53"/>
      <c r="G42" s="54"/>
      <c r="H42" s="41" t="s">
        <v>4</v>
      </c>
      <c r="I42" s="42"/>
      <c r="J42" s="42"/>
      <c r="K42" s="42"/>
      <c r="L42" s="42"/>
      <c r="M42" s="41" t="s">
        <v>32</v>
      </c>
      <c r="N42" s="42"/>
      <c r="O42" s="42"/>
      <c r="P42" s="43"/>
      <c r="Q42" s="37" t="s">
        <v>42</v>
      </c>
      <c r="R42" s="38"/>
      <c r="S42" s="39"/>
      <c r="T42" s="37" t="s">
        <v>43</v>
      </c>
      <c r="U42" s="39"/>
      <c r="V42" s="37" t="s">
        <v>45</v>
      </c>
      <c r="W42" s="39"/>
      <c r="X42" s="37"/>
      <c r="Y42" s="39"/>
      <c r="Z42" s="10"/>
      <c r="AA42" s="10"/>
      <c r="AB42" s="10"/>
    </row>
    <row r="43" spans="1:28" ht="23.25" customHeight="1" x14ac:dyDescent="0.25">
      <c r="B43" s="50">
        <v>1</v>
      </c>
      <c r="C43" s="31" t="s">
        <v>6</v>
      </c>
      <c r="D43" s="33"/>
      <c r="E43" s="55" t="s">
        <v>9</v>
      </c>
      <c r="F43" s="56"/>
      <c r="G43" s="56"/>
      <c r="H43" s="31" t="s">
        <v>12</v>
      </c>
      <c r="I43" s="64"/>
      <c r="J43" s="64"/>
      <c r="K43" s="64"/>
      <c r="L43" s="65"/>
      <c r="M43" s="55" t="s">
        <v>13</v>
      </c>
      <c r="N43" s="56"/>
      <c r="O43" s="56"/>
      <c r="P43" s="57"/>
      <c r="Q43" s="31">
        <v>30</v>
      </c>
      <c r="R43" s="32"/>
      <c r="S43" s="33"/>
      <c r="T43" s="31">
        <v>30</v>
      </c>
      <c r="U43" s="33"/>
      <c r="V43" s="31">
        <v>30</v>
      </c>
      <c r="W43" s="33"/>
      <c r="X43" s="31"/>
      <c r="Y43" s="33"/>
    </row>
    <row r="44" spans="1:28" ht="40.5" customHeight="1" thickBot="1" x14ac:dyDescent="0.3">
      <c r="B44" s="51"/>
      <c r="C44" s="34"/>
      <c r="D44" s="36"/>
      <c r="E44" s="61"/>
      <c r="F44" s="66"/>
      <c r="G44" s="66"/>
      <c r="H44" s="61" t="s">
        <v>11</v>
      </c>
      <c r="I44" s="62"/>
      <c r="J44" s="62"/>
      <c r="K44" s="62"/>
      <c r="L44" s="63"/>
      <c r="M44" s="58" t="s">
        <v>9</v>
      </c>
      <c r="N44" s="59"/>
      <c r="O44" s="59"/>
      <c r="P44" s="60"/>
      <c r="Q44" s="34"/>
      <c r="R44" s="35"/>
      <c r="S44" s="36"/>
      <c r="T44" s="34"/>
      <c r="U44" s="36"/>
      <c r="V44" s="34"/>
      <c r="W44" s="36"/>
      <c r="X44" s="34"/>
      <c r="Y44" s="36"/>
    </row>
    <row r="45" spans="1:28" ht="22.5" customHeight="1" x14ac:dyDescent="0.2">
      <c r="B45" s="50">
        <v>3</v>
      </c>
      <c r="C45" s="31" t="s">
        <v>7</v>
      </c>
      <c r="D45" s="32"/>
      <c r="E45" s="55" t="s">
        <v>10</v>
      </c>
      <c r="F45" s="56"/>
      <c r="G45" s="57"/>
      <c r="H45" s="31" t="s">
        <v>14</v>
      </c>
      <c r="I45" s="32"/>
      <c r="J45" s="32"/>
      <c r="K45" s="32"/>
      <c r="L45" s="33"/>
      <c r="M45" s="55" t="s">
        <v>13</v>
      </c>
      <c r="N45" s="56"/>
      <c r="O45" s="56"/>
      <c r="P45" s="57"/>
      <c r="Q45" s="31">
        <v>50</v>
      </c>
      <c r="R45" s="32"/>
      <c r="S45" s="33"/>
      <c r="T45" s="31">
        <v>50</v>
      </c>
      <c r="U45" s="33"/>
      <c r="V45" s="31">
        <v>50</v>
      </c>
      <c r="W45" s="33"/>
      <c r="X45" s="31"/>
      <c r="Y45" s="33"/>
    </row>
    <row r="46" spans="1:28" ht="45.75" customHeight="1" thickBot="1" x14ac:dyDescent="0.25">
      <c r="B46" s="51"/>
      <c r="C46" s="34"/>
      <c r="D46" s="35"/>
      <c r="E46" s="58"/>
      <c r="F46" s="59"/>
      <c r="G46" s="60"/>
      <c r="H46" s="61" t="s">
        <v>15</v>
      </c>
      <c r="I46" s="66"/>
      <c r="J46" s="66"/>
      <c r="K46" s="66"/>
      <c r="L46" s="70"/>
      <c r="M46" s="67" t="s">
        <v>62</v>
      </c>
      <c r="N46" s="68"/>
      <c r="O46" s="68"/>
      <c r="P46" s="69"/>
      <c r="Q46" s="34"/>
      <c r="R46" s="35"/>
      <c r="S46" s="36"/>
      <c r="T46" s="34"/>
      <c r="U46" s="36"/>
      <c r="V46" s="34"/>
      <c r="W46" s="36"/>
      <c r="X46" s="34"/>
      <c r="Y46" s="36"/>
    </row>
    <row r="47" spans="1:28" ht="29.25" customHeight="1" x14ac:dyDescent="0.2">
      <c r="B47" s="50">
        <v>4</v>
      </c>
      <c r="C47" s="31" t="s">
        <v>8</v>
      </c>
      <c r="D47" s="32"/>
      <c r="E47" s="74" t="s">
        <v>60</v>
      </c>
      <c r="F47" s="75"/>
      <c r="G47" s="76"/>
      <c r="H47" s="31" t="s">
        <v>17</v>
      </c>
      <c r="I47" s="32"/>
      <c r="J47" s="32"/>
      <c r="K47" s="32"/>
      <c r="L47" s="33"/>
      <c r="M47" s="55" t="s">
        <v>13</v>
      </c>
      <c r="N47" s="56"/>
      <c r="O47" s="56"/>
      <c r="P47" s="57"/>
      <c r="Q47" s="31">
        <v>0</v>
      </c>
      <c r="R47" s="32"/>
      <c r="S47" s="33"/>
      <c r="T47" s="31">
        <v>0</v>
      </c>
      <c r="U47" s="33"/>
      <c r="V47" s="31">
        <v>0</v>
      </c>
      <c r="W47" s="33"/>
      <c r="X47" s="31"/>
      <c r="Y47" s="33"/>
    </row>
    <row r="48" spans="1:28" ht="51" customHeight="1" thickBot="1" x14ac:dyDescent="0.25">
      <c r="B48" s="51"/>
      <c r="C48" s="34"/>
      <c r="D48" s="35"/>
      <c r="E48" s="77"/>
      <c r="F48" s="78"/>
      <c r="G48" s="79"/>
      <c r="H48" s="61" t="s">
        <v>18</v>
      </c>
      <c r="I48" s="66"/>
      <c r="J48" s="66"/>
      <c r="K48" s="66"/>
      <c r="L48" s="66"/>
      <c r="M48" s="61" t="s">
        <v>16</v>
      </c>
      <c r="N48" s="66"/>
      <c r="O48" s="66"/>
      <c r="P48" s="70"/>
      <c r="Q48" s="34"/>
      <c r="R48" s="35"/>
      <c r="S48" s="36"/>
      <c r="T48" s="34"/>
      <c r="U48" s="36"/>
      <c r="V48" s="34"/>
      <c r="W48" s="36"/>
      <c r="X48" s="34"/>
      <c r="Y48" s="36"/>
    </row>
    <row r="49" spans="1:28" ht="39" customHeight="1" thickBot="1" x14ac:dyDescent="0.25">
      <c r="A49" s="12"/>
      <c r="B49" s="71" t="s">
        <v>30</v>
      </c>
      <c r="C49" s="72"/>
      <c r="D49" s="72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6"/>
      <c r="Q49" s="29">
        <f>SUM(Q43:S48)</f>
        <v>80</v>
      </c>
      <c r="R49" s="40"/>
      <c r="S49" s="30"/>
      <c r="T49" s="29">
        <f>SUM(T43:U48)</f>
        <v>80</v>
      </c>
      <c r="U49" s="30"/>
      <c r="V49" s="29">
        <f t="shared" ref="V49" si="2">SUM(V43:W48)</f>
        <v>80</v>
      </c>
      <c r="W49" s="30"/>
      <c r="X49" s="29"/>
      <c r="Y49" s="30"/>
      <c r="Z49" s="12"/>
      <c r="AA49" s="12"/>
      <c r="AB49" s="12"/>
    </row>
    <row r="50" spans="1:28" ht="36.75" customHeight="1" thickBot="1" x14ac:dyDescent="0.25">
      <c r="A50" s="12"/>
      <c r="B50" s="71" t="s">
        <v>31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3"/>
      <c r="Q50" s="29">
        <f>SUM(Q49)*2</f>
        <v>160</v>
      </c>
      <c r="R50" s="40"/>
      <c r="S50" s="30"/>
      <c r="T50" s="29">
        <v>160</v>
      </c>
      <c r="U50" s="30"/>
      <c r="V50" s="29">
        <v>160</v>
      </c>
      <c r="W50" s="30"/>
      <c r="X50" s="29"/>
      <c r="Y50" s="30"/>
      <c r="Z50" s="12"/>
      <c r="AA50" s="12"/>
      <c r="AB50" s="12"/>
    </row>
    <row r="51" spans="1:28" x14ac:dyDescent="0.2">
      <c r="Q51" s="26"/>
      <c r="R51" s="26"/>
      <c r="S51" s="26"/>
      <c r="T51" s="27"/>
      <c r="U51" s="27"/>
      <c r="V51" s="27"/>
      <c r="W51" s="27"/>
      <c r="X51" s="27"/>
      <c r="Y51" s="27"/>
    </row>
    <row r="52" spans="1:28" x14ac:dyDescent="0.2">
      <c r="Q52" s="26"/>
      <c r="R52" s="26"/>
      <c r="S52" s="26"/>
      <c r="T52" s="28"/>
      <c r="U52" s="28"/>
      <c r="V52" s="28"/>
      <c r="W52" s="28"/>
      <c r="X52" s="28"/>
      <c r="Y52" s="28"/>
    </row>
  </sheetData>
  <mergeCells count="121">
    <mergeCell ref="V2:Y2"/>
    <mergeCell ref="V34:Y34"/>
    <mergeCell ref="Q2:S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  <mergeCell ref="M16:P16"/>
    <mergeCell ref="T15:T16"/>
    <mergeCell ref="U15:U16"/>
    <mergeCell ref="Y15:Y16"/>
    <mergeCell ref="W15:W16"/>
    <mergeCell ref="X15:X16"/>
    <mergeCell ref="X13:X14"/>
    <mergeCell ref="B3:Y6"/>
    <mergeCell ref="B20:P20"/>
    <mergeCell ref="B17:B18"/>
    <mergeCell ref="C17:D18"/>
    <mergeCell ref="E17:G18"/>
    <mergeCell ref="H17:L17"/>
    <mergeCell ref="M17:P17"/>
    <mergeCell ref="H18:L18"/>
    <mergeCell ref="M18:P18"/>
    <mergeCell ref="Y17:Y18"/>
    <mergeCell ref="X17:X18"/>
    <mergeCell ref="W17:W18"/>
    <mergeCell ref="B7:Y7"/>
    <mergeCell ref="Q13:Q14"/>
    <mergeCell ref="R13:R14"/>
    <mergeCell ref="S13:S14"/>
    <mergeCell ref="B10:P11"/>
    <mergeCell ref="M12:P12"/>
    <mergeCell ref="T13:T14"/>
    <mergeCell ref="U13:U14"/>
    <mergeCell ref="Y13:Y14"/>
    <mergeCell ref="C12:D12"/>
    <mergeCell ref="E12:G12"/>
    <mergeCell ref="H12:L12"/>
    <mergeCell ref="Q10:Y11"/>
    <mergeCell ref="V13:V14"/>
    <mergeCell ref="W13:W14"/>
    <mergeCell ref="S15:S16"/>
    <mergeCell ref="Q17:Q18"/>
    <mergeCell ref="R17:R18"/>
    <mergeCell ref="S17:S18"/>
    <mergeCell ref="V15:V16"/>
    <mergeCell ref="V17:V18"/>
    <mergeCell ref="T17:T18"/>
    <mergeCell ref="U17:U18"/>
    <mergeCell ref="Q15:Q16"/>
    <mergeCell ref="R15:R16"/>
    <mergeCell ref="B50:P50"/>
    <mergeCell ref="B49:P49"/>
    <mergeCell ref="M48:P48"/>
    <mergeCell ref="H48:L48"/>
    <mergeCell ref="M47:P47"/>
    <mergeCell ref="H47:L47"/>
    <mergeCell ref="E47:G48"/>
    <mergeCell ref="C47:D48"/>
    <mergeCell ref="B47:B48"/>
    <mergeCell ref="M44:P44"/>
    <mergeCell ref="H44:L44"/>
    <mergeCell ref="M43:P43"/>
    <mergeCell ref="H43:L43"/>
    <mergeCell ref="E43:G44"/>
    <mergeCell ref="X45:Y46"/>
    <mergeCell ref="T45:U46"/>
    <mergeCell ref="V45:W46"/>
    <mergeCell ref="M46:P46"/>
    <mergeCell ref="H46:L46"/>
    <mergeCell ref="M45:P45"/>
    <mergeCell ref="H45:L45"/>
    <mergeCell ref="Q42:S42"/>
    <mergeCell ref="Q49:S49"/>
    <mergeCell ref="Q50:S50"/>
    <mergeCell ref="Q40:Y41"/>
    <mergeCell ref="B40:P41"/>
    <mergeCell ref="B39:Y39"/>
    <mergeCell ref="B35:Y38"/>
    <mergeCell ref="Q34:S34"/>
    <mergeCell ref="C43:D44"/>
    <mergeCell ref="B43:B44"/>
    <mergeCell ref="M42:P42"/>
    <mergeCell ref="H42:L42"/>
    <mergeCell ref="E42:G42"/>
    <mergeCell ref="C42:D42"/>
    <mergeCell ref="X42:Y42"/>
    <mergeCell ref="X43:Y44"/>
    <mergeCell ref="V42:W42"/>
    <mergeCell ref="T42:U42"/>
    <mergeCell ref="T43:U44"/>
    <mergeCell ref="V43:W44"/>
    <mergeCell ref="E45:G46"/>
    <mergeCell ref="C45:D46"/>
    <mergeCell ref="B45:B46"/>
    <mergeCell ref="Q51:S52"/>
    <mergeCell ref="T51:U52"/>
    <mergeCell ref="V51:W52"/>
    <mergeCell ref="X51:Y52"/>
    <mergeCell ref="V49:W49"/>
    <mergeCell ref="T50:U50"/>
    <mergeCell ref="V50:W50"/>
    <mergeCell ref="Q43:S44"/>
    <mergeCell ref="Q45:S46"/>
    <mergeCell ref="Q47:S48"/>
    <mergeCell ref="X47:Y48"/>
    <mergeCell ref="X49:Y49"/>
    <mergeCell ref="X50:Y50"/>
    <mergeCell ref="T47:U48"/>
    <mergeCell ref="V47:W48"/>
    <mergeCell ref="T49:U49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1B8B650-EF85-4302-ACDE-C249ED36CBE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dań inst. 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2024-08-27T06:55:22Z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