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324C5238-11B8-43B7-AA61-037EFBE0207F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formularz cenowy SOUS-VIDE2025" sheetId="2" r:id="rId1"/>
    <sheet name="wykaz odbiorców" sheetId="1" r:id="rId2"/>
  </sheets>
  <calcPr calcId="191029"/>
</workbook>
</file>

<file path=xl/calcChain.xml><?xml version="1.0" encoding="utf-8"?>
<calcChain xmlns="http://schemas.openxmlformats.org/spreadsheetml/2006/main">
  <c r="K17" i="2" l="1"/>
  <c r="K18" i="2"/>
  <c r="K19" i="2"/>
  <c r="K20" i="2"/>
  <c r="K16" i="2"/>
  <c r="U18" i="1" l="1"/>
  <c r="U19" i="1" s="1"/>
  <c r="T18" i="1"/>
  <c r="T19" i="1" s="1"/>
  <c r="S18" i="1"/>
  <c r="S19" i="1" s="1"/>
  <c r="R18" i="1"/>
  <c r="R19" i="1" s="1"/>
  <c r="Q18" i="1"/>
  <c r="Q19" i="1" s="1"/>
</calcChain>
</file>

<file path=xl/sharedStrings.xml><?xml version="1.0" encoding="utf-8"?>
<sst xmlns="http://schemas.openxmlformats.org/spreadsheetml/2006/main" count="63" uniqueCount="52">
  <si>
    <t>ILOŚCI DOSTARCZANYCH PRODUKTÓW</t>
  </si>
  <si>
    <t>LP</t>
  </si>
  <si>
    <t>GRUPA ZABEZPIECZENIA</t>
  </si>
  <si>
    <t>NR. FAX-u              (wojskowa linia)</t>
  </si>
  <si>
    <t>ADRES DOSTAWY                           (magazyn żywnościowy)</t>
  </si>
  <si>
    <t>MAGAZYNY      ŻYWNOŚCIOWE      26   WOG</t>
  </si>
  <si>
    <t>GZ. ZEGRZE</t>
  </si>
  <si>
    <t>GZ.KAZUŃ</t>
  </si>
  <si>
    <t>GZ.LEGIONOWO</t>
  </si>
  <si>
    <t>261-883-358</t>
  </si>
  <si>
    <t>261-861-100</t>
  </si>
  <si>
    <t>ul. Juzistek 2</t>
  </si>
  <si>
    <t xml:space="preserve">         05-131 ZEGRZE         </t>
  </si>
  <si>
    <t>261-883-628</t>
  </si>
  <si>
    <t>05-154 KAZUŃ NOWY</t>
  </si>
  <si>
    <t>ul. Wojska Polskiego 1</t>
  </si>
  <si>
    <t>261-865-050</t>
  </si>
  <si>
    <t>05-119 LEGIONOWO</t>
  </si>
  <si>
    <t>ul. Tadeusza Buka 1</t>
  </si>
  <si>
    <t>FORMULARZ CENOWY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</si>
  <si>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</si>
  <si>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</si>
  <si>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</si>
  <si>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</si>
  <si>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</si>
  <si>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Wartość netto (zł.) (kol.  5 x kol. 9 )</t>
  </si>
  <si>
    <t>Wartość podatku VAT</t>
  </si>
  <si>
    <t>Wartość brutto (zł.) (kol.  10+ kol. 11 )</t>
  </si>
  <si>
    <t>……………………………………………………</t>
  </si>
  <si>
    <t>SZCZEGÓŁOWY   WYKAZ   ODBIORCÓW   ORAZ   ILOŚCI    DOSTARCZANYCH     PRODUKTÓW</t>
  </si>
  <si>
    <t>ILOŚĆ   W   ZAMÓWIENIU   PODSTAWOWYM</t>
  </si>
  <si>
    <t>ILOŚĆ   W   ZAMÓWIENIU   OPCJONALNYM</t>
  </si>
  <si>
    <t>SŁUŻBA ŻYWNOŚCIOWA / GR.ZABEZPIECZENIA                   ( nr. Tel.)</t>
  </si>
  <si>
    <t>kg</t>
  </si>
  <si>
    <r>
      <t xml:space="preserve">NA   DOSTAWĘ   </t>
    </r>
    <r>
      <rPr>
        <b/>
        <i/>
        <u/>
        <sz val="12"/>
        <color theme="1"/>
        <rFont val="Arial"/>
        <family val="2"/>
        <charset val="238"/>
      </rPr>
      <t xml:space="preserve"> PRODUKTÓW  GŁĘBOKO   MROŻONYCH   PRZYGOTOWANYCH   METODĄ    SOUS-VIDE</t>
    </r>
    <r>
      <rPr>
        <b/>
        <sz val="12"/>
        <color theme="1"/>
        <rFont val="Arial"/>
        <family val="2"/>
        <charset val="238"/>
      </rPr>
      <t xml:space="preserve"> </t>
    </r>
  </si>
  <si>
    <t xml:space="preserve">PRODUKTÓW  GŁĘBOKO   MROŻONYCH   PRZYGOTOWANYCH   METODĄ    SOUS-VIDE </t>
  </si>
  <si>
    <t>Wieprzowina  sous-vide        ( kg)</t>
  </si>
  <si>
    <t>GZ. ZEGRZE ,GZ.KAZUŃ,    GZ. LEGIONOWO</t>
  </si>
  <si>
    <t>261-866-103</t>
  </si>
  <si>
    <t>Filet  z  piersi  indyka                      sous-vide   ( kg)</t>
  </si>
  <si>
    <t>Udziec z indyka  sous-vide        ( kg)</t>
  </si>
  <si>
    <t>Filet    z    piersi     kurczaka   sous-vide        ( kg)</t>
  </si>
  <si>
    <t>Udziec  z kurczaka            sous-vide        ( kg)</t>
  </si>
  <si>
    <t>Filet    z    piersi     kurczaka   sous-vide   ( kg)</t>
  </si>
  <si>
    <t>Udziec    z    kurczaka            sous-vide   ( kg)</t>
  </si>
  <si>
    <t xml:space="preserve">Wieprzowina  sous-vide      (kg)      </t>
  </si>
  <si>
    <t>261-861-190</t>
  </si>
  <si>
    <t>Przedmiot zamówienia</t>
  </si>
  <si>
    <t>Ilość w zamówieniu w ramach opcji 200%</t>
  </si>
  <si>
    <t xml:space="preserve">Załącznik    nr  2.10 do SWZ     </t>
  </si>
  <si>
    <t>( niniejszy plik powinien być podpisany kwalifikowanym podpisem elektronicznym, przez osobe upoważnioną do składania oświadczen woli w imieniu Wykonawcy )</t>
  </si>
  <si>
    <t xml:space="preserve">Załącznik    nr  2.10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</si>
</sst>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180" wrapText="1"/>
    </xf>
    <xf numFmtId="0" fontId="5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20</xdr:row>
      <xdr:rowOff>0</xdr:rowOff>
    </xdr:from>
    <xdr:to>
      <xdr:col>11</xdr:col>
      <xdr:colOff>0</xdr:colOff>
      <xdr:row>21</xdr:row>
      <xdr:rowOff>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315325" y="3495675"/>
          <a:ext cx="9620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2"/>
  <sheetViews>
    <sheetView tabSelected="1" workbookViewId="0">
      <selection activeCell="K26" sqref="K26"/>
    </sheetView>
  </sheetViews>
  <sheetFormatPr defaultRowHeight="12" x14ac:dyDescent="0.2"/>
  <cols>
    <col min="1" max="1" width="1.42578125" style="1" customWidth="1"/>
    <col min="2" max="2" width="4.140625" style="1" customWidth="1"/>
    <col min="3" max="3" width="9.140625" style="1"/>
    <col min="4" max="4" width="15.5703125" style="1" customWidth="1"/>
    <col min="5" max="5" width="5.85546875" style="1" customWidth="1"/>
    <col min="6" max="6" width="14" style="1" customWidth="1"/>
    <col min="7" max="7" width="11.7109375" style="1" customWidth="1"/>
    <col min="8" max="8" width="17" style="1" customWidth="1"/>
    <col min="9" max="9" width="13.140625" style="1" customWidth="1"/>
    <col min="10" max="10" width="17.42578125" style="1" customWidth="1"/>
    <col min="11" max="11" width="14.5703125" style="1" customWidth="1"/>
    <col min="12" max="12" width="15.7109375" style="1" customWidth="1"/>
    <col min="13" max="13" width="11.7109375" style="1" customWidth="1"/>
    <col min="14" max="14" width="19.7109375" style="1" customWidth="1"/>
    <col min="15" max="16384" width="9.140625" style="1"/>
  </cols>
  <sheetData>
    <row r="1" spans="2:15" x14ac:dyDescent="0.2">
      <c r="L1" s="13"/>
      <c r="M1" s="83" t="s">
        <v>49</v>
      </c>
      <c r="N1" s="83"/>
    </row>
    <row r="2" spans="2:15" x14ac:dyDescent="0.2">
      <c r="B2" s="82"/>
      <c r="C2" s="82"/>
      <c r="D2" s="82"/>
      <c r="E2" s="82"/>
      <c r="O2" s="2"/>
    </row>
    <row r="3" spans="2:15" x14ac:dyDescent="0.2">
      <c r="B3" s="82"/>
      <c r="C3" s="82"/>
      <c r="D3" s="82"/>
      <c r="E3" s="82"/>
    </row>
    <row r="4" spans="2:15" s="12" customFormat="1" ht="15" x14ac:dyDescent="0.25"/>
    <row r="5" spans="2:15" s="17" customFormat="1" ht="15.75" x14ac:dyDescent="0.25">
      <c r="D5" s="90" t="s">
        <v>19</v>
      </c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2:15" s="17" customFormat="1" ht="15.75" x14ac:dyDescent="0.25"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2:15" s="17" customFormat="1" ht="15.75" x14ac:dyDescent="0.25">
      <c r="D7" s="90" t="s">
        <v>34</v>
      </c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2:15" s="17" customFormat="1" ht="15.75" x14ac:dyDescent="0.25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5" s="17" customFormat="1" ht="15.75" x14ac:dyDescent="0.25">
      <c r="D9" s="90" t="s">
        <v>37</v>
      </c>
      <c r="E9" s="90"/>
      <c r="F9" s="90"/>
      <c r="G9" s="90"/>
      <c r="H9" s="90"/>
      <c r="I9" s="90"/>
      <c r="J9" s="90"/>
      <c r="K9" s="90"/>
      <c r="L9" s="90"/>
      <c r="M9" s="90"/>
      <c r="N9" s="90"/>
    </row>
    <row r="10" spans="2:15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5" x14ac:dyDescent="0.2"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5" ht="12.75" thickBot="1" x14ac:dyDescent="0.2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5" s="14" customFormat="1" ht="15" customHeight="1" x14ac:dyDescent="0.25">
      <c r="B13" s="84" t="s">
        <v>1</v>
      </c>
      <c r="C13" s="86" t="s">
        <v>47</v>
      </c>
      <c r="D13" s="87"/>
      <c r="E13" s="84" t="s">
        <v>20</v>
      </c>
      <c r="F13" s="76" t="s">
        <v>21</v>
      </c>
      <c r="G13" s="76" t="s">
        <v>22</v>
      </c>
      <c r="H13" s="76" t="s">
        <v>23</v>
      </c>
      <c r="I13" s="76" t="s">
        <v>26</v>
      </c>
      <c r="J13" s="76" t="s">
        <v>24</v>
      </c>
      <c r="K13" s="76" t="s">
        <v>48</v>
      </c>
      <c r="L13" s="76" t="s">
        <v>25</v>
      </c>
      <c r="M13" s="76" t="s">
        <v>26</v>
      </c>
      <c r="N13" s="76" t="s">
        <v>27</v>
      </c>
    </row>
    <row r="14" spans="2:15" s="14" customFormat="1" ht="51" customHeight="1" thickBot="1" x14ac:dyDescent="0.3">
      <c r="B14" s="85"/>
      <c r="C14" s="88"/>
      <c r="D14" s="89"/>
      <c r="E14" s="85"/>
      <c r="F14" s="77"/>
      <c r="G14" s="77"/>
      <c r="H14" s="77"/>
      <c r="I14" s="77"/>
      <c r="J14" s="77"/>
      <c r="K14" s="77"/>
      <c r="L14" s="77"/>
      <c r="M14" s="77"/>
      <c r="N14" s="77"/>
    </row>
    <row r="15" spans="2:15" s="4" customFormat="1" ht="23.25" customHeight="1" thickBot="1" x14ac:dyDescent="0.3">
      <c r="B15" s="15">
        <v>1</v>
      </c>
      <c r="C15" s="74">
        <v>2</v>
      </c>
      <c r="D15" s="75"/>
      <c r="E15" s="15">
        <v>3</v>
      </c>
      <c r="F15" s="15">
        <v>4</v>
      </c>
      <c r="G15" s="15">
        <v>5</v>
      </c>
      <c r="H15" s="15">
        <v>6</v>
      </c>
      <c r="I15" s="15">
        <v>7</v>
      </c>
      <c r="J15" s="15">
        <v>8</v>
      </c>
      <c r="K15" s="15">
        <v>9</v>
      </c>
      <c r="L15" s="15">
        <v>10</v>
      </c>
      <c r="M15" s="15">
        <v>11</v>
      </c>
      <c r="N15" s="16">
        <v>12</v>
      </c>
    </row>
    <row r="16" spans="2:15" ht="34.5" customHeight="1" thickBot="1" x14ac:dyDescent="0.25">
      <c r="B16" s="22">
        <v>1</v>
      </c>
      <c r="C16" s="72" t="s">
        <v>45</v>
      </c>
      <c r="D16" s="73"/>
      <c r="E16" s="22" t="s">
        <v>33</v>
      </c>
      <c r="F16" s="23">
        <v>7</v>
      </c>
      <c r="G16" s="24"/>
      <c r="H16" s="24"/>
      <c r="I16" s="24"/>
      <c r="J16" s="24"/>
      <c r="K16" s="23">
        <f>SUM(F16)*2</f>
        <v>14</v>
      </c>
      <c r="L16" s="24"/>
      <c r="M16" s="24"/>
      <c r="N16" s="24"/>
    </row>
    <row r="17" spans="2:14" ht="34.5" customHeight="1" thickBot="1" x14ac:dyDescent="0.25">
      <c r="B17" s="22">
        <v>2</v>
      </c>
      <c r="C17" s="72" t="s">
        <v>39</v>
      </c>
      <c r="D17" s="73"/>
      <c r="E17" s="22" t="s">
        <v>33</v>
      </c>
      <c r="F17" s="23">
        <v>7</v>
      </c>
      <c r="G17" s="24"/>
      <c r="H17" s="24"/>
      <c r="I17" s="24"/>
      <c r="J17" s="24"/>
      <c r="K17" s="23">
        <f t="shared" ref="K17:K20" si="0">SUM(F17)*2</f>
        <v>14</v>
      </c>
      <c r="L17" s="24"/>
      <c r="M17" s="24"/>
      <c r="N17" s="24"/>
    </row>
    <row r="18" spans="2:14" ht="34.5" customHeight="1" thickBot="1" x14ac:dyDescent="0.25">
      <c r="B18" s="22">
        <v>3</v>
      </c>
      <c r="C18" s="72" t="s">
        <v>40</v>
      </c>
      <c r="D18" s="73"/>
      <c r="E18" s="22" t="s">
        <v>33</v>
      </c>
      <c r="F18" s="23">
        <v>7</v>
      </c>
      <c r="G18" s="24"/>
      <c r="H18" s="24"/>
      <c r="I18" s="24"/>
      <c r="J18" s="24"/>
      <c r="K18" s="23">
        <f t="shared" si="0"/>
        <v>14</v>
      </c>
      <c r="L18" s="24"/>
      <c r="M18" s="24"/>
      <c r="N18" s="24"/>
    </row>
    <row r="19" spans="2:14" ht="34.5" customHeight="1" thickBot="1" x14ac:dyDescent="0.25">
      <c r="B19" s="22">
        <v>4</v>
      </c>
      <c r="C19" s="72" t="s">
        <v>43</v>
      </c>
      <c r="D19" s="73"/>
      <c r="E19" s="22" t="s">
        <v>33</v>
      </c>
      <c r="F19" s="23">
        <v>7</v>
      </c>
      <c r="G19" s="24"/>
      <c r="H19" s="24"/>
      <c r="I19" s="24"/>
      <c r="J19" s="24"/>
      <c r="K19" s="23">
        <f t="shared" si="0"/>
        <v>14</v>
      </c>
      <c r="L19" s="24"/>
      <c r="M19" s="24"/>
      <c r="N19" s="24"/>
    </row>
    <row r="20" spans="2:14" ht="34.5" customHeight="1" thickBot="1" x14ac:dyDescent="0.25">
      <c r="B20" s="22">
        <v>5</v>
      </c>
      <c r="C20" s="72" t="s">
        <v>44</v>
      </c>
      <c r="D20" s="73"/>
      <c r="E20" s="22" t="s">
        <v>33</v>
      </c>
      <c r="F20" s="23">
        <v>7</v>
      </c>
      <c r="G20" s="24"/>
      <c r="H20" s="24"/>
      <c r="I20" s="24"/>
      <c r="J20" s="24"/>
      <c r="K20" s="23">
        <f t="shared" si="0"/>
        <v>14</v>
      </c>
      <c r="L20" s="24"/>
      <c r="M20" s="24"/>
      <c r="N20" s="24"/>
    </row>
    <row r="21" spans="2:14" ht="29.25" customHeight="1" thickBot="1" x14ac:dyDescent="0.25">
      <c r="B21" s="79"/>
      <c r="C21" s="80"/>
      <c r="D21" s="80"/>
      <c r="E21" s="80"/>
      <c r="F21" s="80"/>
      <c r="G21" s="81"/>
      <c r="H21" s="5"/>
      <c r="I21" s="5"/>
      <c r="J21" s="5"/>
      <c r="K21" s="5"/>
      <c r="L21" s="5"/>
      <c r="M21" s="5"/>
      <c r="N21" s="5"/>
    </row>
    <row r="29" spans="2:14" x14ac:dyDescent="0.2">
      <c r="B29" s="82"/>
      <c r="C29" s="82"/>
      <c r="D29" s="82"/>
      <c r="E29" s="82"/>
      <c r="F29" s="82"/>
      <c r="K29" s="82" t="s">
        <v>28</v>
      </c>
      <c r="L29" s="82"/>
      <c r="M29" s="82"/>
    </row>
    <row r="30" spans="2:14" ht="15" customHeight="1" x14ac:dyDescent="0.2">
      <c r="J30" s="78" t="s">
        <v>50</v>
      </c>
      <c r="K30" s="78"/>
      <c r="L30" s="78"/>
      <c r="M30" s="78"/>
      <c r="N30" s="78"/>
    </row>
    <row r="31" spans="2:14" x14ac:dyDescent="0.2">
      <c r="J31" s="78"/>
      <c r="K31" s="78"/>
      <c r="L31" s="78"/>
      <c r="M31" s="78"/>
      <c r="N31" s="78"/>
    </row>
    <row r="32" spans="2:14" x14ac:dyDescent="0.2">
      <c r="J32" s="78"/>
      <c r="K32" s="78"/>
      <c r="L32" s="78"/>
      <c r="M32" s="78"/>
      <c r="N32" s="78"/>
    </row>
  </sheetData>
  <mergeCells count="29">
    <mergeCell ref="M1:N1"/>
    <mergeCell ref="E13:E14"/>
    <mergeCell ref="F13:F14"/>
    <mergeCell ref="G13:G14"/>
    <mergeCell ref="C13:D14"/>
    <mergeCell ref="B2:E2"/>
    <mergeCell ref="B3:E3"/>
    <mergeCell ref="D5:N5"/>
    <mergeCell ref="D7:N7"/>
    <mergeCell ref="D9:N9"/>
    <mergeCell ref="B13:B14"/>
    <mergeCell ref="J30:N32"/>
    <mergeCell ref="B21:G21"/>
    <mergeCell ref="B29:D29"/>
    <mergeCell ref="E29:F29"/>
    <mergeCell ref="K29:M29"/>
    <mergeCell ref="C15:D15"/>
    <mergeCell ref="I13:I14"/>
    <mergeCell ref="N13:N14"/>
    <mergeCell ref="H13:H14"/>
    <mergeCell ref="J13:J14"/>
    <mergeCell ref="K13:K14"/>
    <mergeCell ref="L13:L14"/>
    <mergeCell ref="M13:M14"/>
    <mergeCell ref="C16:D16"/>
    <mergeCell ref="C17:D17"/>
    <mergeCell ref="C18:D18"/>
    <mergeCell ref="C19:D19"/>
    <mergeCell ref="C20:D2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9"/>
  <sheetViews>
    <sheetView workbookViewId="0">
      <selection activeCell="R11" sqref="R11"/>
    </sheetView>
  </sheetViews>
  <sheetFormatPr defaultRowHeight="12.75" x14ac:dyDescent="0.2"/>
  <cols>
    <col min="1" max="1" width="5.5703125" style="7" customWidth="1"/>
    <col min="2" max="2" width="4.42578125" style="7" customWidth="1"/>
    <col min="3" max="3" width="9.140625" style="7"/>
    <col min="4" max="4" width="9.28515625" style="7" customWidth="1"/>
    <col min="5" max="6" width="9.140625" style="7"/>
    <col min="7" max="7" width="1.140625" style="7" customWidth="1"/>
    <col min="8" max="9" width="9.140625" style="7"/>
    <col min="10" max="10" width="8.85546875" style="7" customWidth="1"/>
    <col min="11" max="11" width="1" style="7" hidden="1" customWidth="1"/>
    <col min="12" max="12" width="1.5703125" style="7" customWidth="1"/>
    <col min="13" max="14" width="9.140625" style="7"/>
    <col min="15" max="15" width="4.140625" style="7" customWidth="1"/>
    <col min="16" max="16" width="7.7109375" style="7" hidden="1" customWidth="1"/>
    <col min="17" max="17" width="9.140625" style="7"/>
    <col min="18" max="18" width="8.140625" style="7" customWidth="1"/>
    <col min="19" max="19" width="7.85546875" style="7" customWidth="1"/>
    <col min="20" max="16384" width="9.140625" style="7"/>
  </cols>
  <sheetData>
    <row r="1" spans="2:21" x14ac:dyDescent="0.2">
      <c r="S1" s="25" t="s">
        <v>51</v>
      </c>
      <c r="T1" s="25"/>
      <c r="U1" s="25"/>
    </row>
    <row r="2" spans="2:21" x14ac:dyDescent="0.2">
      <c r="B2" s="26" t="s">
        <v>29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2:21" x14ac:dyDescent="0.2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2:21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</row>
    <row r="5" spans="2:21" x14ac:dyDescent="0.2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</row>
    <row r="6" spans="2:21" s="10" customFormat="1" ht="30.75" customHeight="1" x14ac:dyDescent="0.25">
      <c r="B6" s="27" t="s">
        <v>35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</row>
    <row r="7" spans="2:21" ht="12.75" customHeight="1" thickBot="1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2:21" ht="13.5" hidden="1" customHeight="1" thickBot="1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2:21" ht="12.75" customHeight="1" x14ac:dyDescent="0.2">
      <c r="B9" s="28" t="s">
        <v>5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0"/>
      <c r="Q9" s="34" t="s">
        <v>0</v>
      </c>
      <c r="R9" s="35"/>
      <c r="S9" s="35"/>
      <c r="T9" s="35"/>
      <c r="U9" s="36"/>
    </row>
    <row r="10" spans="2:21" ht="42" customHeight="1" thickBot="1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3"/>
      <c r="Q10" s="37"/>
      <c r="R10" s="38"/>
      <c r="S10" s="38"/>
      <c r="T10" s="38"/>
      <c r="U10" s="39"/>
    </row>
    <row r="11" spans="2:21" s="9" customFormat="1" ht="122.25" customHeight="1" thickBot="1" x14ac:dyDescent="0.25">
      <c r="B11" s="8" t="s">
        <v>1</v>
      </c>
      <c r="C11" s="40" t="s">
        <v>2</v>
      </c>
      <c r="D11" s="41"/>
      <c r="E11" s="40" t="s">
        <v>3</v>
      </c>
      <c r="F11" s="42"/>
      <c r="G11" s="41"/>
      <c r="H11" s="34" t="s">
        <v>4</v>
      </c>
      <c r="I11" s="35"/>
      <c r="J11" s="35"/>
      <c r="K11" s="35"/>
      <c r="L11" s="35"/>
      <c r="M11" s="34" t="s">
        <v>32</v>
      </c>
      <c r="N11" s="35"/>
      <c r="O11" s="35"/>
      <c r="P11" s="36"/>
      <c r="Q11" s="20" t="s">
        <v>36</v>
      </c>
      <c r="R11" s="20" t="s">
        <v>39</v>
      </c>
      <c r="S11" s="20" t="s">
        <v>40</v>
      </c>
      <c r="T11" s="20" t="s">
        <v>41</v>
      </c>
      <c r="U11" s="20" t="s">
        <v>42</v>
      </c>
    </row>
    <row r="12" spans="2:21" ht="27.75" customHeight="1" x14ac:dyDescent="0.25">
      <c r="B12" s="45">
        <v>1</v>
      </c>
      <c r="C12" s="28" t="s">
        <v>6</v>
      </c>
      <c r="D12" s="30"/>
      <c r="E12" s="47" t="s">
        <v>9</v>
      </c>
      <c r="F12" s="48"/>
      <c r="G12" s="48"/>
      <c r="H12" s="28" t="s">
        <v>12</v>
      </c>
      <c r="I12" s="51"/>
      <c r="J12" s="51"/>
      <c r="K12" s="51"/>
      <c r="L12" s="52"/>
      <c r="M12" s="47" t="s">
        <v>13</v>
      </c>
      <c r="N12" s="48"/>
      <c r="O12" s="48"/>
      <c r="P12" s="53"/>
      <c r="Q12" s="43">
        <v>5</v>
      </c>
      <c r="R12" s="43">
        <v>5</v>
      </c>
      <c r="S12" s="43">
        <v>5</v>
      </c>
      <c r="T12" s="43">
        <v>5</v>
      </c>
      <c r="U12" s="43">
        <v>5</v>
      </c>
    </row>
    <row r="13" spans="2:21" ht="27.75" customHeight="1" thickBot="1" x14ac:dyDescent="0.3">
      <c r="B13" s="46"/>
      <c r="C13" s="31"/>
      <c r="D13" s="33"/>
      <c r="E13" s="49"/>
      <c r="F13" s="50"/>
      <c r="G13" s="50"/>
      <c r="H13" s="49" t="s">
        <v>11</v>
      </c>
      <c r="I13" s="54"/>
      <c r="J13" s="54"/>
      <c r="K13" s="54"/>
      <c r="L13" s="55"/>
      <c r="M13" s="56" t="s">
        <v>9</v>
      </c>
      <c r="N13" s="57"/>
      <c r="O13" s="57"/>
      <c r="P13" s="58"/>
      <c r="Q13" s="44"/>
      <c r="R13" s="44"/>
      <c r="S13" s="44"/>
      <c r="T13" s="44"/>
      <c r="U13" s="44"/>
    </row>
    <row r="14" spans="2:21" ht="31.5" customHeight="1" x14ac:dyDescent="0.2">
      <c r="B14" s="45">
        <v>2</v>
      </c>
      <c r="C14" s="28" t="s">
        <v>7</v>
      </c>
      <c r="D14" s="29"/>
      <c r="E14" s="47" t="s">
        <v>10</v>
      </c>
      <c r="F14" s="48"/>
      <c r="G14" s="53"/>
      <c r="H14" s="28" t="s">
        <v>14</v>
      </c>
      <c r="I14" s="29"/>
      <c r="J14" s="29"/>
      <c r="K14" s="29"/>
      <c r="L14" s="30"/>
      <c r="M14" s="47" t="s">
        <v>13</v>
      </c>
      <c r="N14" s="48"/>
      <c r="O14" s="48"/>
      <c r="P14" s="53"/>
      <c r="Q14" s="43">
        <v>0</v>
      </c>
      <c r="R14" s="43">
        <v>0</v>
      </c>
      <c r="S14" s="43">
        <v>0</v>
      </c>
      <c r="T14" s="43">
        <v>0</v>
      </c>
      <c r="U14" s="43">
        <v>0</v>
      </c>
    </row>
    <row r="15" spans="2:21" ht="27.75" customHeight="1" thickBot="1" x14ac:dyDescent="0.25">
      <c r="B15" s="46"/>
      <c r="C15" s="31"/>
      <c r="D15" s="32"/>
      <c r="E15" s="56"/>
      <c r="F15" s="57"/>
      <c r="G15" s="58"/>
      <c r="H15" s="49" t="s">
        <v>15</v>
      </c>
      <c r="I15" s="50"/>
      <c r="J15" s="50"/>
      <c r="K15" s="50"/>
      <c r="L15" s="61"/>
      <c r="M15" s="62" t="s">
        <v>46</v>
      </c>
      <c r="N15" s="63"/>
      <c r="O15" s="63"/>
      <c r="P15" s="64"/>
      <c r="Q15" s="44"/>
      <c r="R15" s="44"/>
      <c r="S15" s="44"/>
      <c r="T15" s="44"/>
      <c r="U15" s="44"/>
    </row>
    <row r="16" spans="2:21" ht="27.75" customHeight="1" x14ac:dyDescent="0.2">
      <c r="B16" s="45">
        <v>3</v>
      </c>
      <c r="C16" s="28" t="s">
        <v>8</v>
      </c>
      <c r="D16" s="29"/>
      <c r="E16" s="66" t="s">
        <v>38</v>
      </c>
      <c r="F16" s="67"/>
      <c r="G16" s="68"/>
      <c r="H16" s="28" t="s">
        <v>17</v>
      </c>
      <c r="I16" s="29"/>
      <c r="J16" s="29"/>
      <c r="K16" s="29"/>
      <c r="L16" s="30"/>
      <c r="M16" s="47" t="s">
        <v>13</v>
      </c>
      <c r="N16" s="48"/>
      <c r="O16" s="48"/>
      <c r="P16" s="53"/>
      <c r="Q16" s="43">
        <v>2</v>
      </c>
      <c r="R16" s="43">
        <v>2</v>
      </c>
      <c r="S16" s="43">
        <v>2</v>
      </c>
      <c r="T16" s="43">
        <v>2</v>
      </c>
      <c r="U16" s="43">
        <v>2</v>
      </c>
    </row>
    <row r="17" spans="2:21" ht="31.5" customHeight="1" thickBot="1" x14ac:dyDescent="0.25">
      <c r="B17" s="46"/>
      <c r="C17" s="31"/>
      <c r="D17" s="32"/>
      <c r="E17" s="69"/>
      <c r="F17" s="70"/>
      <c r="G17" s="71"/>
      <c r="H17" s="49" t="s">
        <v>18</v>
      </c>
      <c r="I17" s="50"/>
      <c r="J17" s="50"/>
      <c r="K17" s="50"/>
      <c r="L17" s="50"/>
      <c r="M17" s="49" t="s">
        <v>16</v>
      </c>
      <c r="N17" s="50"/>
      <c r="O17" s="50"/>
      <c r="P17" s="61"/>
      <c r="Q17" s="44"/>
      <c r="R17" s="44"/>
      <c r="S17" s="44"/>
      <c r="T17" s="44"/>
      <c r="U17" s="44"/>
    </row>
    <row r="18" spans="2:21" s="11" customFormat="1" ht="42" customHeight="1" thickBot="1" x14ac:dyDescent="0.3">
      <c r="B18" s="59" t="s">
        <v>30</v>
      </c>
      <c r="C18" s="60"/>
      <c r="D18" s="60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3"/>
      <c r="Q18" s="21">
        <f>SUM(Q12:Q17)</f>
        <v>7</v>
      </c>
      <c r="R18" s="21">
        <f t="shared" ref="R18" si="0">SUM(R12:R17)</f>
        <v>7</v>
      </c>
      <c r="S18" s="21">
        <f t="shared" ref="S18" si="1">SUM(S12:S17)</f>
        <v>7</v>
      </c>
      <c r="T18" s="21">
        <f t="shared" ref="T18" si="2">SUM(T12:T17)</f>
        <v>7</v>
      </c>
      <c r="U18" s="21">
        <f t="shared" ref="U18" si="3">SUM(U12:U17)</f>
        <v>7</v>
      </c>
    </row>
    <row r="19" spans="2:21" s="11" customFormat="1" ht="43.5" customHeight="1" thickBot="1" x14ac:dyDescent="0.3">
      <c r="B19" s="59" t="s">
        <v>31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5"/>
      <c r="Q19" s="21">
        <f>SUM(Q18)*2</f>
        <v>14</v>
      </c>
      <c r="R19" s="21">
        <f t="shared" ref="R19:U19" si="4">SUM(R18)*2</f>
        <v>14</v>
      </c>
      <c r="S19" s="21">
        <f t="shared" si="4"/>
        <v>14</v>
      </c>
      <c r="T19" s="21">
        <f t="shared" si="4"/>
        <v>14</v>
      </c>
      <c r="U19" s="21">
        <f t="shared" si="4"/>
        <v>14</v>
      </c>
    </row>
  </sheetData>
  <mergeCells count="47">
    <mergeCell ref="B19:P19"/>
    <mergeCell ref="H17:L17"/>
    <mergeCell ref="M17:P17"/>
    <mergeCell ref="Q16:Q17"/>
    <mergeCell ref="R16:R17"/>
    <mergeCell ref="B16:B17"/>
    <mergeCell ref="C16:D17"/>
    <mergeCell ref="E16:G17"/>
    <mergeCell ref="H16:L16"/>
    <mergeCell ref="M16:P16"/>
    <mergeCell ref="T14:T15"/>
    <mergeCell ref="U14:U15"/>
    <mergeCell ref="B18:P18"/>
    <mergeCell ref="B14:B15"/>
    <mergeCell ref="C14:D15"/>
    <mergeCell ref="E14:G15"/>
    <mergeCell ref="H14:L14"/>
    <mergeCell ref="M14:P14"/>
    <mergeCell ref="S16:S17"/>
    <mergeCell ref="T16:T17"/>
    <mergeCell ref="U16:U17"/>
    <mergeCell ref="H15:L15"/>
    <mergeCell ref="M15:P15"/>
    <mergeCell ref="Q14:Q15"/>
    <mergeCell ref="R14:R15"/>
    <mergeCell ref="S14:S15"/>
    <mergeCell ref="U12:U13"/>
    <mergeCell ref="B12:B13"/>
    <mergeCell ref="C12:D13"/>
    <mergeCell ref="E12:G13"/>
    <mergeCell ref="H12:L12"/>
    <mergeCell ref="M12:P12"/>
    <mergeCell ref="H13:L13"/>
    <mergeCell ref="M13:P13"/>
    <mergeCell ref="Q12:Q13"/>
    <mergeCell ref="R12:R13"/>
    <mergeCell ref="S12:S13"/>
    <mergeCell ref="C11:D11"/>
    <mergeCell ref="E11:G11"/>
    <mergeCell ref="H11:L11"/>
    <mergeCell ref="M11:P11"/>
    <mergeCell ref="T12:T13"/>
    <mergeCell ref="S1:U1"/>
    <mergeCell ref="B2:U5"/>
    <mergeCell ref="B6:U6"/>
    <mergeCell ref="B9:P10"/>
    <mergeCell ref="Q9:U10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021080B-9AD5-4DC7-A7A6-D1C2BB4DAE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SOUS-VIDE2025</vt:lpstr>
      <vt:lpstr>wykaz odbiorców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2024-08-26T11:06:40Z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10.8.14.61</vt:lpwstr>
  </property>
</Properties>
</file>