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A:\2023\12_2023_Rozbudowa ul. Roosevelta_OTWARCIE 05-04\Pytania i zmiany SWZ\Pytania 1 i 2 - zmiana SWZ_20-03-2023\"/>
    </mc:Choice>
  </mc:AlternateContent>
  <xr:revisionPtr revIDLastSave="0" documentId="13_ncr:1_{CB1E75D0-41FB-4B74-8193-50079AEA4F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ftn1" localSheetId="0">Arkusz1!$B$13</definedName>
    <definedName name="_ftnref1" localSheetId="0">Arkusz1!#REF!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20" i="1" l="1"/>
  <c r="F20" i="1" s="1"/>
  <c r="E19" i="1"/>
  <c r="F19" i="1" s="1"/>
  <c r="E18" i="1"/>
  <c r="F18" i="1" s="1"/>
  <c r="E17" i="1"/>
  <c r="F17" i="1" s="1"/>
  <c r="E16" i="1"/>
  <c r="F16" i="1" s="1"/>
  <c r="E14" i="1"/>
  <c r="F14" i="1" s="1"/>
  <c r="C31" i="1"/>
  <c r="F31" i="1" l="1"/>
  <c r="E31" i="1"/>
</calcChain>
</file>

<file path=xl/sharedStrings.xml><?xml version="1.0" encoding="utf-8"?>
<sst xmlns="http://schemas.openxmlformats.org/spreadsheetml/2006/main" count="34" uniqueCount="30">
  <si>
    <t>Wyszczególnienie (element robót)</t>
  </si>
  <si>
    <t>Wartość poszczególnych elementów netto (PLN)</t>
  </si>
  <si>
    <t>Stawka podatku VAT (%)</t>
  </si>
  <si>
    <t>Wartość podatku VAT (PLN)</t>
  </si>
  <si>
    <t>Wartość brutto (PLN)</t>
  </si>
  <si>
    <t>Branża drogowa</t>
  </si>
  <si>
    <t>Kanalizacja deszczowa</t>
  </si>
  <si>
    <t xml:space="preserve">Oświetlenie </t>
  </si>
  <si>
    <t xml:space="preserve">Sieci kanalizacji sanitarnej </t>
  </si>
  <si>
    <t xml:space="preserve">Sieci wodociągowe </t>
  </si>
  <si>
    <t>Mała architektura</t>
  </si>
  <si>
    <t xml:space="preserve">Zieleń </t>
  </si>
  <si>
    <t>Lp.</t>
  </si>
  <si>
    <t xml:space="preserve"> X</t>
  </si>
  <si>
    <t>2. Wymagane jest wypełnienie wszystkich wskazanych pozycji tabeli.</t>
  </si>
  <si>
    <t>1. Wartość pozycji „RAZEM CENA OFERTOWA” stanowi cenę Oferty (wynagrodzenie ryczałtowe za wykonanie przedmiotu zamówienia).</t>
  </si>
  <si>
    <t xml:space="preserve"> Tabela elementów scalonych</t>
  </si>
  <si>
    <t>FORMULARZ CENOWY</t>
  </si>
  <si>
    <t>Nazwy wykonawców</t>
  </si>
  <si>
    <t>NIP/PESEL, KRS/CEiDG</t>
  </si>
  <si>
    <t xml:space="preserve">Adresy wykonawców </t>
  </si>
  <si>
    <t>Wykonawca:</t>
  </si>
  <si>
    <t>RAZEM CENA OFERTOWA BRUTTO (suma od poz. 1 do poz. 12)</t>
  </si>
  <si>
    <t>III.      Wykonanie robót budowlanych    - odcinek ul. Roosevelta od ronda Żonierzy Wykletych 1944-1956  do ul. Towarowej</t>
  </si>
  <si>
    <t xml:space="preserve">II.      Wykonanie robót budowlanych - odcinek ul. Roosevelta od ul. Wroniej do ul. Granicznej </t>
  </si>
  <si>
    <t>Opracowanie dokumentacji projektowo-kosztorysowej rozbudowy ulicy wraz z uzgodnieniami, zezwoleniami i pozwoleniami oraz zapewnieniem nadzoru autorskiego</t>
  </si>
  <si>
    <t>Usunięcie kolizji z siecią elektroenergetyczną</t>
  </si>
  <si>
    <t>Likwidacja kolizji z infrastrukturą podziemna i nadziemną</t>
  </si>
  <si>
    <t>Kanał technologiczny</t>
  </si>
  <si>
    <r>
      <rPr>
        <b/>
        <sz val="11"/>
        <color rgb="FF000000"/>
        <rFont val="Arial"/>
        <family val="2"/>
        <charset val="238"/>
      </rPr>
      <t>I.        Wykonanie dokumentacji projektowo – kosztorysowej</t>
    </r>
    <r>
      <rPr>
        <b/>
        <sz val="10"/>
        <color rgb="FF000000"/>
        <rFont val="Arial"/>
        <family val="2"/>
        <charset val="238"/>
      </rPr>
      <t xml:space="preserve">  - odcinek ul. Roosevelta od ronda Żonierzy Wyklętych 1944-1956  do ul. Towarowej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</si>
</sst>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43" fontId="2" fillId="2" borderId="1" xfId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43" fontId="2" fillId="0" borderId="1" xfId="1" applyFont="1" applyBorder="1" applyAlignment="1">
      <alignment vertical="center" wrapText="1"/>
    </xf>
    <xf numFmtId="43" fontId="3" fillId="0" borderId="1" xfId="1" applyFont="1" applyBorder="1" applyAlignment="1">
      <alignment vertical="center" wrapText="1"/>
    </xf>
    <xf numFmtId="43" fontId="3" fillId="2" borderId="1" xfId="1" applyFont="1" applyFill="1" applyBorder="1" applyAlignment="1">
      <alignment vertical="center" wrapText="1"/>
    </xf>
    <xf numFmtId="43" fontId="2" fillId="0" borderId="1" xfId="1" applyFont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vertical="center"/>
    </xf>
    <xf numFmtId="9" fontId="2" fillId="0" borderId="1" xfId="2" applyFont="1" applyBorder="1" applyAlignment="1">
      <alignment vertical="center" wrapText="1"/>
    </xf>
    <xf numFmtId="43" fontId="4" fillId="0" borderId="1" xfId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12" xfId="0" applyFont="1" applyBorder="1"/>
    <xf numFmtId="0" fontId="3" fillId="0" borderId="10" xfId="0" applyFont="1" applyBorder="1"/>
    <xf numFmtId="43" fontId="4" fillId="3" borderId="1" xfId="1" applyFont="1" applyFill="1" applyBorder="1" applyAlignment="1">
      <alignment vertical="center" wrapText="1"/>
    </xf>
    <xf numFmtId="0" fontId="6" fillId="0" borderId="0" xfId="0" applyFont="1" applyAlignment="1">
      <alignment horizontal="left"/>
    </xf>
    <xf numFmtId="0" fontId="4" fillId="4" borderId="4" xfId="0" applyFont="1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4" fillId="3" borderId="4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4" borderId="7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tabSelected="1" topLeftCell="A4" zoomScaleNormal="100" workbookViewId="0">
      <selection activeCell="G12" sqref="G12"/>
    </sheetView>
  </sheetViews>
  <sheetFormatPr defaultColWidth="9.140625" defaultRowHeight="14.25" x14ac:dyDescent="0.2"/>
  <cols>
    <col min="1" max="1" width="9.140625" style="13"/>
    <col min="2" max="2" width="59.7109375" style="3" customWidth="1"/>
    <col min="3" max="3" width="17.85546875" style="3" customWidth="1"/>
    <col min="4" max="4" width="17.42578125" style="3" customWidth="1"/>
    <col min="5" max="5" width="15.28515625" style="3" customWidth="1"/>
    <col min="6" max="6" width="19.28515625" style="3" customWidth="1"/>
    <col min="7" max="16384" width="9.140625" style="3"/>
  </cols>
  <sheetData>
    <row r="1" spans="1:6" ht="15" x14ac:dyDescent="0.25">
      <c r="A1" s="23"/>
      <c r="E1" s="23"/>
    </row>
    <row r="2" spans="1:6" ht="15" x14ac:dyDescent="0.25">
      <c r="E2" s="14"/>
    </row>
    <row r="3" spans="1:6" ht="26.25" customHeight="1" thickBot="1" x14ac:dyDescent="0.3">
      <c r="B3" s="19" t="s">
        <v>21</v>
      </c>
      <c r="E3" s="14"/>
    </row>
    <row r="4" spans="1:6" ht="15" x14ac:dyDescent="0.25">
      <c r="B4" s="33" t="s">
        <v>18</v>
      </c>
      <c r="C4" s="35" t="s">
        <v>20</v>
      </c>
      <c r="D4" s="36"/>
      <c r="E4" s="14"/>
    </row>
    <row r="5" spans="1:6" ht="15.75" thickBot="1" x14ac:dyDescent="0.3">
      <c r="B5" s="34"/>
      <c r="C5" s="39" t="s">
        <v>19</v>
      </c>
      <c r="D5" s="40"/>
      <c r="E5" s="14"/>
    </row>
    <row r="6" spans="1:6" ht="32.25" customHeight="1" x14ac:dyDescent="0.25">
      <c r="B6" s="21"/>
      <c r="C6" s="37"/>
      <c r="D6" s="38"/>
      <c r="E6" s="14"/>
    </row>
    <row r="7" spans="1:6" ht="33" customHeight="1" thickBot="1" x14ac:dyDescent="0.3">
      <c r="B7" s="20"/>
      <c r="C7" s="47"/>
      <c r="D7" s="48"/>
      <c r="E7" s="14"/>
    </row>
    <row r="8" spans="1:6" ht="15" x14ac:dyDescent="0.25">
      <c r="E8" s="14"/>
    </row>
    <row r="9" spans="1:6" ht="20.25" customHeight="1" x14ac:dyDescent="0.2">
      <c r="A9" s="46" t="s">
        <v>17</v>
      </c>
      <c r="B9" s="46"/>
      <c r="C9" s="46"/>
      <c r="D9" s="46"/>
      <c r="E9" s="46"/>
      <c r="F9" s="46"/>
    </row>
    <row r="10" spans="1:6" ht="15" customHeight="1" x14ac:dyDescent="0.2">
      <c r="A10" s="46" t="s">
        <v>16</v>
      </c>
      <c r="B10" s="46"/>
      <c r="C10" s="46"/>
      <c r="D10" s="46"/>
      <c r="E10" s="46"/>
      <c r="F10" s="46"/>
    </row>
    <row r="11" spans="1:6" ht="15.75" x14ac:dyDescent="0.2">
      <c r="B11" s="15"/>
    </row>
    <row r="12" spans="1:6" ht="60" x14ac:dyDescent="0.2">
      <c r="A12" s="4" t="s">
        <v>12</v>
      </c>
      <c r="B12" s="18" t="s">
        <v>0</v>
      </c>
      <c r="C12" s="4" t="s">
        <v>1</v>
      </c>
      <c r="D12" s="4" t="s">
        <v>2</v>
      </c>
      <c r="E12" s="4" t="s">
        <v>3</v>
      </c>
      <c r="F12" s="4" t="s">
        <v>4</v>
      </c>
    </row>
    <row r="13" spans="1:6" ht="18" customHeight="1" x14ac:dyDescent="0.2">
      <c r="A13" s="43" t="s">
        <v>29</v>
      </c>
      <c r="B13" s="44"/>
      <c r="C13" s="44"/>
      <c r="D13" s="44"/>
      <c r="E13" s="44"/>
      <c r="F13" s="45"/>
    </row>
    <row r="14" spans="1:6" ht="42.75" x14ac:dyDescent="0.2">
      <c r="A14" s="5">
        <v>1</v>
      </c>
      <c r="B14" s="6" t="s">
        <v>25</v>
      </c>
      <c r="C14" s="8"/>
      <c r="D14" s="16"/>
      <c r="E14" s="8">
        <f>ROUND(C14*D14,2)</f>
        <v>0</v>
      </c>
      <c r="F14" s="17">
        <f>ROUND(C14+E14,2)</f>
        <v>0</v>
      </c>
    </row>
    <row r="15" spans="1:6" ht="18" customHeight="1" x14ac:dyDescent="0.2">
      <c r="A15" s="24" t="s">
        <v>24</v>
      </c>
      <c r="B15" s="41"/>
      <c r="C15" s="41"/>
      <c r="D15" s="41"/>
      <c r="E15" s="41"/>
      <c r="F15" s="42"/>
    </row>
    <row r="16" spans="1:6" ht="26.25" customHeight="1" x14ac:dyDescent="0.2">
      <c r="A16" s="5">
        <v>2</v>
      </c>
      <c r="B16" s="6" t="s">
        <v>5</v>
      </c>
      <c r="C16" s="8"/>
      <c r="D16" s="16"/>
      <c r="E16" s="8">
        <f t="shared" ref="E16:E30" si="0">ROUND(C16*D16,2)</f>
        <v>0</v>
      </c>
      <c r="F16" s="17">
        <f t="shared" ref="F16:F30" si="1">ROUND(C16+E16,2)</f>
        <v>0</v>
      </c>
    </row>
    <row r="17" spans="1:6" ht="22.5" customHeight="1" x14ac:dyDescent="0.2">
      <c r="A17" s="5">
        <v>3</v>
      </c>
      <c r="B17" s="6" t="s">
        <v>6</v>
      </c>
      <c r="C17" s="9"/>
      <c r="D17" s="16"/>
      <c r="E17" s="8">
        <f t="shared" si="0"/>
        <v>0</v>
      </c>
      <c r="F17" s="17">
        <f t="shared" si="1"/>
        <v>0</v>
      </c>
    </row>
    <row r="18" spans="1:6" ht="24" customHeight="1" x14ac:dyDescent="0.2">
      <c r="A18" s="5">
        <v>4</v>
      </c>
      <c r="B18" s="6" t="s">
        <v>9</v>
      </c>
      <c r="C18" s="9"/>
      <c r="D18" s="16"/>
      <c r="E18" s="8">
        <f t="shared" si="0"/>
        <v>0</v>
      </c>
      <c r="F18" s="17">
        <f t="shared" si="1"/>
        <v>0</v>
      </c>
    </row>
    <row r="19" spans="1:6" ht="22.5" customHeight="1" x14ac:dyDescent="0.2">
      <c r="A19" s="5">
        <v>5</v>
      </c>
      <c r="B19" s="6" t="s">
        <v>26</v>
      </c>
      <c r="C19" s="9"/>
      <c r="D19" s="16"/>
      <c r="E19" s="8">
        <f t="shared" si="0"/>
        <v>0</v>
      </c>
      <c r="F19" s="17">
        <f t="shared" si="1"/>
        <v>0</v>
      </c>
    </row>
    <row r="20" spans="1:6" ht="29.25" customHeight="1" x14ac:dyDescent="0.2">
      <c r="A20" s="5">
        <v>6</v>
      </c>
      <c r="B20" s="6" t="s">
        <v>11</v>
      </c>
      <c r="C20" s="9"/>
      <c r="D20" s="12"/>
      <c r="E20" s="11">
        <f t="shared" si="0"/>
        <v>0</v>
      </c>
      <c r="F20" s="7">
        <f t="shared" si="1"/>
        <v>0</v>
      </c>
    </row>
    <row r="21" spans="1:6" ht="18.75" customHeight="1" x14ac:dyDescent="0.2">
      <c r="A21" s="24" t="s">
        <v>23</v>
      </c>
      <c r="B21" s="25"/>
      <c r="C21" s="25"/>
      <c r="D21" s="25"/>
      <c r="E21" s="25"/>
      <c r="F21" s="26"/>
    </row>
    <row r="22" spans="1:6" ht="29.25" customHeight="1" x14ac:dyDescent="0.2">
      <c r="A22" s="5">
        <v>7</v>
      </c>
      <c r="B22" s="6" t="s">
        <v>5</v>
      </c>
      <c r="C22" s="9"/>
      <c r="D22" s="12"/>
      <c r="E22" s="11">
        <f t="shared" si="0"/>
        <v>0</v>
      </c>
      <c r="F22" s="7">
        <f t="shared" si="1"/>
        <v>0</v>
      </c>
    </row>
    <row r="23" spans="1:6" ht="29.25" customHeight="1" x14ac:dyDescent="0.2">
      <c r="A23" s="5">
        <v>8</v>
      </c>
      <c r="B23" s="6" t="s">
        <v>6</v>
      </c>
      <c r="C23" s="9"/>
      <c r="D23" s="12"/>
      <c r="E23" s="11">
        <f t="shared" si="0"/>
        <v>0</v>
      </c>
      <c r="F23" s="7">
        <f t="shared" si="1"/>
        <v>0</v>
      </c>
    </row>
    <row r="24" spans="1:6" ht="29.25" customHeight="1" x14ac:dyDescent="0.2">
      <c r="A24" s="5">
        <v>9</v>
      </c>
      <c r="B24" s="6" t="s">
        <v>7</v>
      </c>
      <c r="C24" s="9"/>
      <c r="D24" s="12"/>
      <c r="E24" s="11">
        <f t="shared" si="0"/>
        <v>0</v>
      </c>
      <c r="F24" s="7">
        <f t="shared" si="1"/>
        <v>0</v>
      </c>
    </row>
    <row r="25" spans="1:6" ht="29.25" customHeight="1" x14ac:dyDescent="0.2">
      <c r="A25" s="5">
        <v>10</v>
      </c>
      <c r="B25" s="6" t="s">
        <v>9</v>
      </c>
      <c r="C25" s="9"/>
      <c r="D25" s="12"/>
      <c r="E25" s="11">
        <f t="shared" si="0"/>
        <v>0</v>
      </c>
      <c r="F25" s="7">
        <f t="shared" si="1"/>
        <v>0</v>
      </c>
    </row>
    <row r="26" spans="1:6" ht="29.25" customHeight="1" x14ac:dyDescent="0.2">
      <c r="A26" s="5">
        <v>11</v>
      </c>
      <c r="B26" s="6" t="s">
        <v>8</v>
      </c>
      <c r="C26" s="9"/>
      <c r="D26" s="12"/>
      <c r="E26" s="11">
        <f t="shared" si="0"/>
        <v>0</v>
      </c>
      <c r="F26" s="7">
        <f t="shared" si="1"/>
        <v>0</v>
      </c>
    </row>
    <row r="27" spans="1:6" ht="29.25" customHeight="1" x14ac:dyDescent="0.2">
      <c r="A27" s="5">
        <v>12</v>
      </c>
      <c r="B27" s="6" t="s">
        <v>28</v>
      </c>
      <c r="C27" s="9"/>
      <c r="D27" s="12"/>
      <c r="E27" s="11">
        <f t="shared" si="0"/>
        <v>0</v>
      </c>
      <c r="F27" s="7">
        <f t="shared" si="1"/>
        <v>0</v>
      </c>
    </row>
    <row r="28" spans="1:6" ht="29.25" customHeight="1" x14ac:dyDescent="0.2">
      <c r="A28" s="5">
        <v>13</v>
      </c>
      <c r="B28" s="6" t="s">
        <v>27</v>
      </c>
      <c r="C28" s="9"/>
      <c r="D28" s="12"/>
      <c r="E28" s="11">
        <f t="shared" si="0"/>
        <v>0</v>
      </c>
      <c r="F28" s="7">
        <f t="shared" si="1"/>
        <v>0</v>
      </c>
    </row>
    <row r="29" spans="1:6" ht="29.25" customHeight="1" x14ac:dyDescent="0.2">
      <c r="A29" s="5">
        <v>14</v>
      </c>
      <c r="B29" s="6" t="s">
        <v>10</v>
      </c>
      <c r="C29" s="9"/>
      <c r="D29" s="12"/>
      <c r="E29" s="11">
        <f t="shared" si="0"/>
        <v>0</v>
      </c>
      <c r="F29" s="7">
        <f t="shared" si="1"/>
        <v>0</v>
      </c>
    </row>
    <row r="30" spans="1:6" ht="29.25" customHeight="1" x14ac:dyDescent="0.2">
      <c r="A30" s="5">
        <v>15</v>
      </c>
      <c r="B30" s="6" t="s">
        <v>11</v>
      </c>
      <c r="C30" s="9"/>
      <c r="D30" s="12"/>
      <c r="E30" s="11">
        <f t="shared" si="0"/>
        <v>0</v>
      </c>
      <c r="F30" s="7">
        <f t="shared" si="1"/>
        <v>0</v>
      </c>
    </row>
    <row r="31" spans="1:6" ht="25.5" customHeight="1" x14ac:dyDescent="0.2">
      <c r="A31" s="31" t="s">
        <v>22</v>
      </c>
      <c r="B31" s="32"/>
      <c r="C31" s="10">
        <f>SUM(C16:C30)+C14</f>
        <v>0</v>
      </c>
      <c r="D31" s="1" t="s">
        <v>13</v>
      </c>
      <c r="E31" s="2">
        <f>SUM(E16:E30)+E14</f>
        <v>0</v>
      </c>
      <c r="F31" s="22">
        <f>SUM(F16:F30)+F14</f>
        <v>0</v>
      </c>
    </row>
    <row r="32" spans="1:6" ht="15" customHeight="1" x14ac:dyDescent="0.2"/>
    <row r="33" spans="1:2" ht="33" customHeight="1" x14ac:dyDescent="0.25">
      <c r="A33" s="27" t="s">
        <v>15</v>
      </c>
      <c r="B33" s="28"/>
    </row>
    <row r="34" spans="1:2" ht="13.5" customHeight="1" x14ac:dyDescent="0.2"/>
    <row r="35" spans="1:2" ht="15" x14ac:dyDescent="0.25">
      <c r="A35" s="29" t="s">
        <v>14</v>
      </c>
      <c r="B35" s="30"/>
    </row>
  </sheetData>
  <mergeCells count="13">
    <mergeCell ref="A21:F21"/>
    <mergeCell ref="A33:B33"/>
    <mergeCell ref="A35:B35"/>
    <mergeCell ref="A31:B31"/>
    <mergeCell ref="B4:B5"/>
    <mergeCell ref="C4:D4"/>
    <mergeCell ref="C6:D6"/>
    <mergeCell ref="C5:D5"/>
    <mergeCell ref="A15:F15"/>
    <mergeCell ref="A13:F13"/>
    <mergeCell ref="A9:F9"/>
    <mergeCell ref="C7:D7"/>
    <mergeCell ref="A10:F10"/>
  </mergeCells>
  <pageMargins left="0.23622047244094491" right="0.23622047244094491" top="0.9055118110236221" bottom="0.74803149606299213" header="0.31496062992125984" footer="0.31496062992125984"/>
  <pageSetup paperSize="9" scale="71" orientation="portrait" r:id="rId1"/>
  <headerFooter>
    <oddHeader>&amp;L&amp;"Arial,Normalny"SPZ.271.12.2023
Postępowanie o udzielenie zamówienia pn.:&amp;C&amp;"Arial,Pogrubiony"&amp;12
Rozbudowa ul. Roosevelta w Piotrkowie Trybunalskim.&amp;RZałącznik 1a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Arkusz1!_ftn1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Tymińska Ewa</dc:creator>
  <cp:lastModifiedBy>Tymińska Ewa</cp:lastModifiedBy>
  <cp:lastPrinted>2023-03-20T11:34:19Z</cp:lastPrinted>
  <dcterms:created xsi:type="dcterms:W3CDTF">2023-01-31T13:43:48Z</dcterms:created>
  <dcterms:modified xsi:type="dcterms:W3CDTF">2023-03-20T11:34:35Z</dcterms:modified>
</cp:coreProperties>
</file>