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1600" windowHeight="9225" activeTab="0"/>
  </bookViews>
  <sheets>
    <sheet name="OPZ" sheetId="1" r:id="rId1"/>
  </sheets>
  <definedNames>
    <definedName name="_xlnm.Print_Area" localSheetId="0">'OPZ'!$A$1:$J$28</definedName>
  </definedNames>
  <calcPr fullCalcOnLoad="1"/>
</workbook>
</file>

<file path=xl/sharedStrings.xml><?xml version="1.0" encoding="utf-8"?>
<sst xmlns="http://schemas.openxmlformats.org/spreadsheetml/2006/main" count="34" uniqueCount="30">
  <si>
    <t>lp</t>
  </si>
  <si>
    <t>nazwa</t>
  </si>
  <si>
    <t>ilość</t>
  </si>
  <si>
    <t>wartość  ogółem brutto w PLN</t>
  </si>
  <si>
    <t>stawka podatku VAT</t>
  </si>
  <si>
    <t>W przypadku zastosowania przez dostawcę na proponowane towary stawki podatku VAT, innej niż podstawowa tj. 23% należy wypełnić poniższe zestawienie:</t>
  </si>
  <si>
    <t>cena jednostkowa brutto</t>
  </si>
  <si>
    <t>cena jednostkowa netto</t>
  </si>
  <si>
    <t xml:space="preserve">     RAZEM</t>
  </si>
  <si>
    <t>wartość  ogółem netto w PLN</t>
  </si>
  <si>
    <t>poz. …..............</t>
  </si>
  <si>
    <t>objęte stawką podatku VAT ….............................................................................................</t>
  </si>
  <si>
    <r>
      <rPr>
        <b/>
        <sz val="8"/>
        <color indexed="8"/>
        <rFont val="Calibri"/>
        <family val="2"/>
      </rPr>
      <t>Cenę brutto</t>
    </r>
    <r>
      <rPr>
        <sz val="8"/>
        <color indexed="8"/>
        <rFont val="Calibri"/>
        <family val="2"/>
      </rPr>
      <t xml:space="preserve"> należy przenieść do formularza ofertowego</t>
    </r>
  </si>
  <si>
    <t>podać producenta i model</t>
  </si>
  <si>
    <t xml:space="preserve">KALKULACJA SPRZĘTOWO - CENOWA </t>
  </si>
  <si>
    <t>składany wraz z ofertą</t>
  </si>
  <si>
    <t>Załącznik nr 6  do SWZ</t>
  </si>
  <si>
    <t xml:space="preserve">Serwer </t>
  </si>
  <si>
    <t xml:space="preserve">UPS do serwerów
</t>
  </si>
  <si>
    <t>UTM</t>
  </si>
  <si>
    <t>NAS</t>
  </si>
  <si>
    <t xml:space="preserve">Przełącznik dostępowy
</t>
  </si>
  <si>
    <t>Szafa RACK wolnostojąca</t>
  </si>
  <si>
    <t>Komputer PC</t>
  </si>
  <si>
    <t>Monitor LCD</t>
  </si>
  <si>
    <t>Urządzenie wielofunkcyjne ze skanerem</t>
  </si>
  <si>
    <t>Skaner</t>
  </si>
  <si>
    <t>Oprogramoanie biurowe</t>
  </si>
  <si>
    <t>WiIG.271.1/11.2022</t>
  </si>
  <si>
    <t>Modernizacja serwerowni i sieci teleinformatycznej w Urzędzie Gminy w ramach grantu „Cyfrowa Gmina”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</si>
</sst>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0"/>
      <name val="Calibri"/>
      <family val="2"/>
    </font>
    <font>
      <i/>
      <sz val="4"/>
      <color indexed="8"/>
      <name val="Calibri"/>
      <family val="2"/>
    </font>
    <font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i/>
      <sz val="4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9" fontId="50" fillId="0" borderId="10" xfId="0" applyNumberFormat="1" applyFont="1" applyBorder="1" applyAlignment="1">
      <alignment horizontal="center" vertical="top"/>
    </xf>
    <xf numFmtId="4" fontId="50" fillId="0" borderId="10" xfId="0" applyNumberFormat="1" applyFont="1" applyBorder="1" applyAlignment="1">
      <alignment vertical="top" wrapText="1"/>
    </xf>
    <xf numFmtId="167" fontId="50" fillId="0" borderId="10" xfId="0" applyNumberFormat="1" applyFont="1" applyBorder="1" applyAlignment="1">
      <alignment vertical="top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vertical="top" wrapText="1"/>
    </xf>
    <xf numFmtId="9" fontId="50" fillId="0" borderId="11" xfId="0" applyNumberFormat="1" applyFont="1" applyBorder="1" applyAlignment="1">
      <alignment horizontal="center" vertical="top"/>
    </xf>
    <xf numFmtId="167" fontId="50" fillId="0" borderId="11" xfId="0" applyNumberFormat="1" applyFont="1" applyBorder="1" applyAlignment="1">
      <alignment vertical="top"/>
    </xf>
    <xf numFmtId="167" fontId="49" fillId="0" borderId="10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vertical="top" wrapText="1"/>
    </xf>
    <xf numFmtId="0" fontId="50" fillId="0" borderId="12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7" fillId="0" borderId="0" xfId="0" applyFont="1" applyAlignment="1">
      <alignment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13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3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2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" sqref="I7"/>
    </sheetView>
  </sheetViews>
  <sheetFormatPr defaultColWidth="0" defaultRowHeight="15" zeroHeight="1"/>
  <cols>
    <col min="1" max="1" width="4.7109375" style="0" customWidth="1"/>
    <col min="2" max="2" width="4.421875" style="3" customWidth="1"/>
    <col min="3" max="3" width="15.00390625" style="1" customWidth="1"/>
    <col min="4" max="4" width="60.57421875" style="1" customWidth="1"/>
    <col min="5" max="5" width="6.140625" style="3" customWidth="1"/>
    <col min="6" max="6" width="11.7109375" style="1" customWidth="1"/>
    <col min="7" max="7" width="10.28125" style="3" customWidth="1"/>
    <col min="8" max="8" width="12.28125" style="1" customWidth="1"/>
    <col min="9" max="9" width="14.7109375" style="1" customWidth="1"/>
    <col min="10" max="10" width="16.7109375" style="1" customWidth="1"/>
    <col min="11" max="11" width="3.00390625" style="1" customWidth="1"/>
    <col min="12" max="25" width="0" style="0" hidden="1" customWidth="1"/>
    <col min="26" max="16384" width="9.140625" style="0" hidden="1" customWidth="1"/>
  </cols>
  <sheetData>
    <row r="1" spans="1:10" ht="23.25" customHeight="1">
      <c r="A1" s="41"/>
      <c r="C1" s="1" t="s">
        <v>28</v>
      </c>
      <c r="I1" s="33"/>
      <c r="J1" s="34" t="s">
        <v>16</v>
      </c>
    </row>
    <row r="2" spans="1:10" ht="18.75" customHeight="1">
      <c r="A2" s="41"/>
      <c r="J2" s="32"/>
    </row>
    <row r="3" spans="1:10" ht="19.5" customHeight="1">
      <c r="A3" s="41"/>
      <c r="I3" s="43" t="s">
        <v>15</v>
      </c>
      <c r="J3" s="44"/>
    </row>
    <row r="4" spans="1:10" ht="23.25" customHeight="1">
      <c r="A4" s="41"/>
      <c r="B4" s="36" t="s">
        <v>14</v>
      </c>
      <c r="C4" s="36"/>
      <c r="D4" s="36"/>
      <c r="E4" s="36"/>
      <c r="F4" s="36"/>
      <c r="G4" s="36"/>
      <c r="H4" s="36"/>
      <c r="I4" s="36"/>
      <c r="J4" s="36"/>
    </row>
    <row r="5" spans="1:10" ht="34.5" customHeight="1">
      <c r="A5" s="41"/>
      <c r="B5" s="42" t="s">
        <v>29</v>
      </c>
      <c r="C5" s="42"/>
      <c r="D5" s="42"/>
      <c r="E5" s="42"/>
      <c r="F5" s="42"/>
      <c r="G5" s="42"/>
      <c r="H5" s="42"/>
      <c r="I5" s="42"/>
      <c r="J5" s="42"/>
    </row>
    <row r="6" spans="1:10" ht="4.5" customHeight="1">
      <c r="A6" s="41"/>
      <c r="B6" s="40"/>
      <c r="C6" s="40"/>
      <c r="D6" s="40"/>
      <c r="E6" s="40"/>
      <c r="F6" s="40"/>
      <c r="G6" s="40"/>
      <c r="H6" s="40"/>
      <c r="I6" s="40"/>
      <c r="J6" s="40"/>
    </row>
    <row r="7" spans="1:11" s="29" customFormat="1" ht="21" customHeight="1">
      <c r="A7" s="41"/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s="7" customFormat="1" ht="60" customHeight="1">
      <c r="A8" s="41"/>
      <c r="B8" s="10" t="s">
        <v>0</v>
      </c>
      <c r="C8" s="10" t="s">
        <v>1</v>
      </c>
      <c r="D8" s="11" t="s">
        <v>13</v>
      </c>
      <c r="E8" s="11" t="s">
        <v>2</v>
      </c>
      <c r="F8" s="11" t="s">
        <v>7</v>
      </c>
      <c r="G8" s="11" t="s">
        <v>4</v>
      </c>
      <c r="H8" s="11" t="s">
        <v>6</v>
      </c>
      <c r="I8" s="11" t="s">
        <v>9</v>
      </c>
      <c r="J8" s="11" t="s">
        <v>3</v>
      </c>
      <c r="K8" s="8"/>
    </row>
    <row r="9" spans="2:10" ht="49.5" customHeight="1">
      <c r="B9" s="14">
        <v>1</v>
      </c>
      <c r="C9" s="30" t="s">
        <v>17</v>
      </c>
      <c r="D9" s="6"/>
      <c r="E9" s="13">
        <v>2</v>
      </c>
      <c r="F9" s="16"/>
      <c r="G9" s="15"/>
      <c r="H9" s="17">
        <f>ROUND(F9+F9*G9,2)</f>
        <v>0</v>
      </c>
      <c r="I9" s="17">
        <f aca="true" t="shared" si="0" ref="I9:I19">ROUND(E9*F9,2)</f>
        <v>0</v>
      </c>
      <c r="J9" s="17">
        <f>ROUND(E9*H9,2)</f>
        <v>0</v>
      </c>
    </row>
    <row r="10" spans="2:10" ht="49.5" customHeight="1">
      <c r="B10" s="31">
        <v>2</v>
      </c>
      <c r="C10" s="30" t="s">
        <v>18</v>
      </c>
      <c r="D10" s="6"/>
      <c r="E10" s="13">
        <v>1</v>
      </c>
      <c r="F10" s="16"/>
      <c r="G10" s="15"/>
      <c r="H10" s="17">
        <f>ROUND(F10+F10*G10,2)</f>
        <v>0</v>
      </c>
      <c r="I10" s="17">
        <f t="shared" si="0"/>
        <v>0</v>
      </c>
      <c r="J10" s="17">
        <f>ROUND(E10*H10,2)</f>
        <v>0</v>
      </c>
    </row>
    <row r="11" spans="2:10" ht="49.5" customHeight="1">
      <c r="B11" s="14">
        <v>3</v>
      </c>
      <c r="C11" s="30" t="s">
        <v>19</v>
      </c>
      <c r="D11" s="6"/>
      <c r="E11" s="13">
        <v>2</v>
      </c>
      <c r="F11" s="16"/>
      <c r="G11" s="15"/>
      <c r="H11" s="17">
        <f>ROUND(F11+F11*G11,2)</f>
        <v>0</v>
      </c>
      <c r="I11" s="17">
        <f t="shared" si="0"/>
        <v>0</v>
      </c>
      <c r="J11" s="17">
        <f>ROUND(E11*H11,2)</f>
        <v>0</v>
      </c>
    </row>
    <row r="12" spans="2:10" ht="49.5" customHeight="1">
      <c r="B12" s="14">
        <v>4</v>
      </c>
      <c r="C12" s="12" t="s">
        <v>20</v>
      </c>
      <c r="D12" s="9"/>
      <c r="E12" s="13">
        <v>1</v>
      </c>
      <c r="F12" s="16"/>
      <c r="G12" s="15"/>
      <c r="H12" s="17">
        <f>ROUND(F12+F12*G12,2)</f>
        <v>0</v>
      </c>
      <c r="I12" s="17">
        <f t="shared" si="0"/>
        <v>0</v>
      </c>
      <c r="J12" s="17">
        <f>ROUND(E12*H12,2)</f>
        <v>0</v>
      </c>
    </row>
    <row r="13" spans="2:10" ht="49.5" customHeight="1">
      <c r="B13" s="14">
        <v>5</v>
      </c>
      <c r="C13" s="12" t="s">
        <v>21</v>
      </c>
      <c r="D13" s="9"/>
      <c r="E13" s="13">
        <v>1</v>
      </c>
      <c r="F13" s="16"/>
      <c r="G13" s="15"/>
      <c r="H13" s="17">
        <f>ROUND(F13+F13*G13,2)</f>
        <v>0</v>
      </c>
      <c r="I13" s="17">
        <f t="shared" si="0"/>
        <v>0</v>
      </c>
      <c r="J13" s="17">
        <f>ROUND(E13*H13,2)</f>
        <v>0</v>
      </c>
    </row>
    <row r="14" spans="2:10" ht="49.5" customHeight="1">
      <c r="B14" s="14">
        <v>6</v>
      </c>
      <c r="C14" s="12" t="s">
        <v>22</v>
      </c>
      <c r="D14" s="9"/>
      <c r="E14" s="13">
        <v>1</v>
      </c>
      <c r="F14" s="16"/>
      <c r="G14" s="15"/>
      <c r="H14" s="17"/>
      <c r="I14" s="17">
        <f t="shared" si="0"/>
        <v>0</v>
      </c>
      <c r="J14" s="17"/>
    </row>
    <row r="15" spans="2:10" ht="49.5" customHeight="1">
      <c r="B15" s="14">
        <v>7</v>
      </c>
      <c r="C15" s="12" t="s">
        <v>23</v>
      </c>
      <c r="D15" s="9"/>
      <c r="E15" s="13">
        <v>3</v>
      </c>
      <c r="F15" s="16"/>
      <c r="G15" s="15"/>
      <c r="H15" s="17"/>
      <c r="I15" s="17">
        <f t="shared" si="0"/>
        <v>0</v>
      </c>
      <c r="J15" s="17"/>
    </row>
    <row r="16" spans="2:10" ht="49.5" customHeight="1">
      <c r="B16" s="14">
        <v>8</v>
      </c>
      <c r="C16" s="12" t="s">
        <v>24</v>
      </c>
      <c r="D16" s="9"/>
      <c r="E16" s="13">
        <v>3</v>
      </c>
      <c r="F16" s="16"/>
      <c r="G16" s="15"/>
      <c r="H16" s="17"/>
      <c r="I16" s="17">
        <f t="shared" si="0"/>
        <v>0</v>
      </c>
      <c r="J16" s="17"/>
    </row>
    <row r="17" spans="2:10" ht="49.5" customHeight="1">
      <c r="B17" s="14">
        <v>9</v>
      </c>
      <c r="C17" s="12" t="s">
        <v>25</v>
      </c>
      <c r="D17" s="9"/>
      <c r="E17" s="13">
        <v>4</v>
      </c>
      <c r="F17" s="16"/>
      <c r="G17" s="15"/>
      <c r="H17" s="17"/>
      <c r="I17" s="17">
        <f t="shared" si="0"/>
        <v>0</v>
      </c>
      <c r="J17" s="17"/>
    </row>
    <row r="18" spans="2:10" ht="49.5" customHeight="1">
      <c r="B18" s="14">
        <v>10</v>
      </c>
      <c r="C18" s="12" t="s">
        <v>26</v>
      </c>
      <c r="D18" s="9"/>
      <c r="E18" s="13">
        <v>1</v>
      </c>
      <c r="F18" s="16"/>
      <c r="G18" s="15"/>
      <c r="H18" s="17"/>
      <c r="I18" s="17">
        <f t="shared" si="0"/>
        <v>0</v>
      </c>
      <c r="J18" s="17"/>
    </row>
    <row r="19" spans="2:10" ht="49.5" customHeight="1">
      <c r="B19" s="14">
        <v>11</v>
      </c>
      <c r="C19" s="12" t="s">
        <v>27</v>
      </c>
      <c r="D19" s="9"/>
      <c r="E19" s="13">
        <v>3</v>
      </c>
      <c r="F19" s="16"/>
      <c r="G19" s="15"/>
      <c r="H19" s="17"/>
      <c r="I19" s="17">
        <f t="shared" si="0"/>
        <v>0</v>
      </c>
      <c r="J19" s="17"/>
    </row>
    <row r="20" spans="2:11" ht="0" customHeight="1" hidden="1">
      <c r="B20" s="1"/>
      <c r="C20"/>
      <c r="D20"/>
      <c r="E20"/>
      <c r="F20"/>
      <c r="G20"/>
      <c r="H20"/>
      <c r="I20"/>
      <c r="J20"/>
      <c r="K20"/>
    </row>
    <row r="21" spans="2:11" ht="30" customHeight="1">
      <c r="B21" s="38" t="s">
        <v>8</v>
      </c>
      <c r="C21" s="39"/>
      <c r="D21" s="18"/>
      <c r="E21" s="19"/>
      <c r="F21" s="20"/>
      <c r="G21" s="21"/>
      <c r="H21" s="22"/>
      <c r="I21" s="23">
        <f>SUM(I9:I19)</f>
        <v>0</v>
      </c>
      <c r="J21" s="23">
        <f>SUM(J9:J19)</f>
        <v>0</v>
      </c>
      <c r="K21" s="2"/>
    </row>
    <row r="22" ht="11.25" customHeight="1">
      <c r="B22" s="26" t="s">
        <v>12</v>
      </c>
    </row>
    <row r="23" ht="11.25" customHeight="1">
      <c r="B23" s="25"/>
    </row>
    <row r="24" spans="3:10" ht="11.25" customHeight="1">
      <c r="C24" s="37" t="s">
        <v>5</v>
      </c>
      <c r="D24" s="37"/>
      <c r="E24" s="37"/>
      <c r="F24" s="37"/>
      <c r="G24" s="37"/>
      <c r="H24" s="37"/>
      <c r="I24" s="37"/>
      <c r="J24" s="5"/>
    </row>
    <row r="25" spans="3:10" ht="11.25" customHeight="1">
      <c r="C25" s="3" t="s">
        <v>10</v>
      </c>
      <c r="D25" s="25" t="s">
        <v>11</v>
      </c>
      <c r="E25" s="24"/>
      <c r="G25" s="35"/>
      <c r="H25" s="35"/>
      <c r="I25" s="35"/>
      <c r="J25" s="35"/>
    </row>
    <row r="26" spans="3:10" ht="11.25" customHeight="1">
      <c r="C26" s="3" t="s">
        <v>10</v>
      </c>
      <c r="D26" s="25" t="s">
        <v>11</v>
      </c>
      <c r="E26" s="24"/>
      <c r="G26" s="35"/>
      <c r="H26" s="35"/>
      <c r="I26" s="35"/>
      <c r="J26" s="35"/>
    </row>
    <row r="27" spans="3:10" ht="11.25" customHeight="1">
      <c r="C27" s="3" t="s">
        <v>10</v>
      </c>
      <c r="D27" s="25" t="s">
        <v>11</v>
      </c>
      <c r="E27" s="24"/>
      <c r="G27" s="35"/>
      <c r="H27" s="35"/>
      <c r="I27" s="35"/>
      <c r="J27" s="35"/>
    </row>
    <row r="28" spans="3:10" ht="11.25" customHeight="1">
      <c r="C28" s="4"/>
      <c r="D28" s="24"/>
      <c r="E28" s="24"/>
      <c r="F28" s="24"/>
      <c r="G28" s="35"/>
      <c r="H28" s="35"/>
      <c r="I28" s="35"/>
      <c r="J28" s="35"/>
    </row>
    <row r="29" spans="3:10" ht="11.25" customHeight="1">
      <c r="C29" s="4"/>
      <c r="D29" s="24"/>
      <c r="E29" s="24"/>
      <c r="F29" s="24"/>
      <c r="G29" s="35"/>
      <c r="H29" s="35"/>
      <c r="I29" s="35"/>
      <c r="J29" s="35"/>
    </row>
    <row r="30" spans="3:10" ht="11.25" customHeight="1">
      <c r="C30" s="4"/>
      <c r="D30" s="24"/>
      <c r="E30" s="24"/>
      <c r="F30" s="24"/>
      <c r="G30" s="35"/>
      <c r="H30" s="35"/>
      <c r="I30" s="35"/>
      <c r="J30" s="35"/>
    </row>
    <row r="31" spans="3:10" ht="11.25" customHeight="1">
      <c r="C31" s="4"/>
      <c r="D31" s="24"/>
      <c r="E31" s="24"/>
      <c r="F31" s="24"/>
      <c r="G31" s="35"/>
      <c r="H31" s="35"/>
      <c r="I31" s="35"/>
      <c r="J31" s="35"/>
    </row>
    <row r="32" spans="3:10" ht="11.25" customHeight="1">
      <c r="C32" s="4"/>
      <c r="D32" s="24"/>
      <c r="E32" s="24"/>
      <c r="F32" s="24"/>
      <c r="G32" s="35"/>
      <c r="H32" s="35"/>
      <c r="I32" s="35"/>
      <c r="J32" s="35"/>
    </row>
    <row r="33" ht="15" customHeight="1" hidden="1"/>
    <row r="34" ht="15" customHeight="1" hidden="1"/>
    <row r="35" ht="15" customHeight="1" hidden="1"/>
    <row r="36" ht="15"/>
    <row r="37" ht="15"/>
    <row r="38" ht="15"/>
    <row r="39" ht="15"/>
    <row r="40" ht="15"/>
    <row r="41" ht="15"/>
  </sheetData>
  <sheetProtection/>
  <mergeCells count="15">
    <mergeCell ref="A1:A8"/>
    <mergeCell ref="B5:J5"/>
    <mergeCell ref="G28:J28"/>
    <mergeCell ref="G25:J25"/>
    <mergeCell ref="I3:J3"/>
    <mergeCell ref="G32:J32"/>
    <mergeCell ref="B4:J4"/>
    <mergeCell ref="G29:J29"/>
    <mergeCell ref="G26:J26"/>
    <mergeCell ref="G27:J27"/>
    <mergeCell ref="C24:I24"/>
    <mergeCell ref="G30:J30"/>
    <mergeCell ref="G31:J31"/>
    <mergeCell ref="B21:C21"/>
    <mergeCell ref="B6:J6"/>
  </mergeCells>
  <conditionalFormatting sqref="H9:J21">
    <cfRule type="cellIs" priority="1" dxfId="1" operator="equal" stopIfTrue="1">
      <formula>0</formula>
    </cfRule>
  </conditionalFormatting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INFORMATYK</cp:lastModifiedBy>
  <cp:lastPrinted>2022-10-19T07:43:07Z</cp:lastPrinted>
  <dcterms:created xsi:type="dcterms:W3CDTF">2018-12-20T13:38:07Z</dcterms:created>
  <dcterms:modified xsi:type="dcterms:W3CDTF">2022-12-19T15:59:37Z</dcterms:modified>
  <cp:category/>
  <cp:version/>
  <cp:contentType/>
  <cp:contentStatus/>
</cp:coreProperties>
</file>