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atrycjabm\Desktop\patrycja\zimowe utrzymanie\2022 poprawiane\zimowe dok. II przetarg\"/>
    </mc:Choice>
  </mc:AlternateContent>
  <xr:revisionPtr revIDLastSave="0" documentId="8_{57A63553-BCD0-4F5B-B444-92BBECF4978F}" xr6:coauthVersionLast="47" xr6:coauthVersionMax="47" xr10:uidLastSave="{00000000-0000-0000-0000-000000000000}"/>
  <bookViews>
    <workbookView xWindow="735" yWindow="735" windowWidth="21600" windowHeight="11385" xr2:uid="{E08C20FC-8AB1-4A44-B8C0-48E4246941B9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1" l="1"/>
  <c r="F40" i="1"/>
  <c r="G40" i="1"/>
  <c r="H40" i="1"/>
  <c r="H39" i="1"/>
  <c r="G39" i="1"/>
  <c r="F39" i="1"/>
  <c r="E39" i="1"/>
  <c r="H26" i="1"/>
  <c r="G26" i="1"/>
  <c r="F26" i="1"/>
  <c r="E26" i="1"/>
  <c r="H16" i="1"/>
  <c r="G16" i="1"/>
  <c r="F16" i="1"/>
  <c r="E16" i="1"/>
</calcChain>
</file>

<file path=xl/sharedStrings.xml><?xml version="1.0" encoding="utf-8"?>
<sst xmlns="http://schemas.openxmlformats.org/spreadsheetml/2006/main" count="99" uniqueCount="72">
  <si>
    <t>Wykaz dróg powiatowych zamiejskich objętych zimowym utrzymaniem dróg</t>
  </si>
  <si>
    <t xml:space="preserve">WYKAZ DRÓG POWIATOWYCH ZAMIEJSKICH DO ZIMOWEGO UTRZYMANIA         </t>
  </si>
  <si>
    <t>Lp.</t>
  </si>
  <si>
    <t>Klasa drogi</t>
  </si>
  <si>
    <t>Numer drogi</t>
  </si>
  <si>
    <t>Relacja</t>
  </si>
  <si>
    <t>kategoria odśnieżania</t>
  </si>
  <si>
    <t>Długość drogi km</t>
  </si>
  <si>
    <t>III</t>
  </si>
  <si>
    <t>IV</t>
  </si>
  <si>
    <t>V</t>
  </si>
  <si>
    <t>OBRĘB JERZMANOWA</t>
  </si>
  <si>
    <t>Z</t>
  </si>
  <si>
    <t>1015 D</t>
  </si>
  <si>
    <t>od drogi nr 329 - przez wieś Ruszowice</t>
  </si>
  <si>
    <t>1012 D</t>
  </si>
  <si>
    <t>Łagoszów Mały - Maniów - Jerzmanowa</t>
  </si>
  <si>
    <t>1013 D</t>
  </si>
  <si>
    <t>Jerzmanowa - granica powiatu - (Obiszów)</t>
  </si>
  <si>
    <t>L</t>
  </si>
  <si>
    <t>1014 D</t>
  </si>
  <si>
    <t>od drogi nr 329 - Bądzów - Golowice</t>
  </si>
  <si>
    <t>1016 D</t>
  </si>
  <si>
    <t xml:space="preserve">od drogi nr 12 - Kurowice - Łagoszów Mały - gr.pow. </t>
  </si>
  <si>
    <t>1017 D</t>
  </si>
  <si>
    <t xml:space="preserve">od drogi nr 3 - Gaiki - Jerzmanowa </t>
  </si>
  <si>
    <t>1057D</t>
  </si>
  <si>
    <t xml:space="preserve">ul. Cisawa i ul. Paulinów </t>
  </si>
  <si>
    <t>1201D</t>
  </si>
  <si>
    <t>Grębocice/ - gr. pow. - droga nr 292</t>
  </si>
  <si>
    <t>1128D</t>
  </si>
  <si>
    <t>gr. Powiatu- Turów - Szczyglice - Głogów</t>
  </si>
  <si>
    <t>SUMA</t>
  </si>
  <si>
    <t>OBRĘB PĘCŁAW</t>
  </si>
  <si>
    <t>1007 D</t>
  </si>
  <si>
    <t>Borek - Wojszyn</t>
  </si>
  <si>
    <t>1001 D</t>
  </si>
  <si>
    <t>Pęcław - granica powiatu - (Czernczyce)</t>
  </si>
  <si>
    <t>1008 D</t>
  </si>
  <si>
    <t>Białołęka - Droglowice - granica powiatu</t>
  </si>
  <si>
    <t>1009 D</t>
  </si>
  <si>
    <t>Pęcław - Mileszyn</t>
  </si>
  <si>
    <t>1010 D</t>
  </si>
  <si>
    <t>Wierzchownia - Wietszyce i Kotowice - Leszkowice</t>
  </si>
  <si>
    <t>1011 D</t>
  </si>
  <si>
    <t>Piersna - granica powiatu - (Żabice)</t>
  </si>
  <si>
    <t>bez numeru (dawna DW 104)</t>
  </si>
  <si>
    <t>Od drogi 292 granica powiatu do drogi 330 Leszkowice</t>
  </si>
  <si>
    <t>bez numeru</t>
  </si>
  <si>
    <t>droga powiatowa bez numeru , była droga wojewódzka DW 330</t>
  </si>
  <si>
    <t>OBRĘB ŻUKOWICE</t>
  </si>
  <si>
    <t>1153 D</t>
  </si>
  <si>
    <t>gr. pow. - Kropiwnik gr.woj.lubuskiego</t>
  </si>
  <si>
    <t>1018 D</t>
  </si>
  <si>
    <t>od drogi nr 292 - Kromolin - Szczepów - gr. pow.</t>
  </si>
  <si>
    <t>1019 D</t>
  </si>
  <si>
    <t xml:space="preserve">Glinica - Nielubia - do drogi nr 1020 D </t>
  </si>
  <si>
    <t>1020 D</t>
  </si>
  <si>
    <t>od drogi nr 12 - Nielubia - do drogi nr 292</t>
  </si>
  <si>
    <t>1021 D</t>
  </si>
  <si>
    <t>od drogi nr 298-Zabłocie-Glinica-Kłoda-droga 292</t>
  </si>
  <si>
    <t>1022 D</t>
  </si>
  <si>
    <t>Zameczno - Słoćwina - do drogi nr 1021 D</t>
  </si>
  <si>
    <t>1023 D</t>
  </si>
  <si>
    <t>Żukowice - do drogi nr 1021 D</t>
  </si>
  <si>
    <t>1024 D</t>
  </si>
  <si>
    <t>od drogi nr 292 - Zameczno - Domanowice - granica powiatu</t>
  </si>
  <si>
    <t>1025 D</t>
  </si>
  <si>
    <t>od drogi nr 292 - PKP Czerna - Kropiwnik - do drogi nr 1153 D</t>
  </si>
  <si>
    <t>bez numeru (dawna DW 298)</t>
  </si>
  <si>
    <t>od drogi nr DK3 - granica powiatu do drogi DK12 Zabłocie</t>
  </si>
  <si>
    <t>RAZEM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</si>
</sst>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right" vertical="center"/>
    </xf>
    <xf numFmtId="0" fontId="3" fillId="0" borderId="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AA169A-DD2C-4943-BC5C-6957D4AC6E51}">
  <sheetPr>
    <pageSetUpPr fitToPage="1"/>
  </sheetPr>
  <dimension ref="A1:H40"/>
  <sheetViews>
    <sheetView tabSelected="1" topLeftCell="A31" workbookViewId="0">
      <selection activeCell="M18" sqref="M18"/>
    </sheetView>
  </sheetViews>
  <sheetFormatPr defaultRowHeight="15" x14ac:dyDescent="0.25"/>
  <cols>
    <col min="1" max="1" width="6.85546875" customWidth="1"/>
    <col min="2" max="2" width="6.28515625" customWidth="1"/>
    <col min="3" max="3" width="7.7109375" customWidth="1"/>
    <col min="4" max="4" width="51.140625" customWidth="1"/>
    <col min="5" max="5" width="14" customWidth="1"/>
    <col min="6" max="6" width="15.5703125" customWidth="1"/>
    <col min="7" max="7" width="14.85546875" customWidth="1"/>
    <col min="8" max="8" width="14.140625" customWidth="1"/>
  </cols>
  <sheetData>
    <row r="1" spans="1:8" ht="15.75" thickBot="1" x14ac:dyDescent="0.3">
      <c r="A1" s="1" t="s">
        <v>0</v>
      </c>
    </row>
    <row r="2" spans="1:8" ht="15.75" thickBot="1" x14ac:dyDescent="0.3">
      <c r="A2" s="2" t="s">
        <v>1</v>
      </c>
      <c r="B2" s="3"/>
      <c r="C2" s="3"/>
      <c r="D2" s="3"/>
      <c r="E2" s="3"/>
      <c r="F2" s="3"/>
      <c r="G2" s="3"/>
      <c r="H2" s="4"/>
    </row>
    <row r="3" spans="1:8" ht="15.75" thickBot="1" x14ac:dyDescent="0.3">
      <c r="A3" s="5" t="s">
        <v>2</v>
      </c>
      <c r="B3" s="6" t="s">
        <v>3</v>
      </c>
      <c r="C3" s="6" t="s">
        <v>4</v>
      </c>
      <c r="D3" s="5" t="s">
        <v>5</v>
      </c>
      <c r="E3" s="2" t="s">
        <v>6</v>
      </c>
      <c r="F3" s="3"/>
      <c r="G3" s="7"/>
      <c r="H3" s="8" t="s">
        <v>7</v>
      </c>
    </row>
    <row r="4" spans="1:8" ht="15.75" thickBot="1" x14ac:dyDescent="0.3">
      <c r="A4" s="9"/>
      <c r="B4" s="10"/>
      <c r="C4" s="10"/>
      <c r="D4" s="9"/>
      <c r="E4" s="11" t="s">
        <v>8</v>
      </c>
      <c r="F4" s="11" t="s">
        <v>9</v>
      </c>
      <c r="G4" s="11" t="s">
        <v>10</v>
      </c>
      <c r="H4" s="12"/>
    </row>
    <row r="5" spans="1:8" ht="15.75" thickBot="1" x14ac:dyDescent="0.3">
      <c r="A5" s="13">
        <v>1</v>
      </c>
      <c r="B5" s="14">
        <v>2</v>
      </c>
      <c r="C5" s="14">
        <v>3</v>
      </c>
      <c r="D5" s="14">
        <v>4</v>
      </c>
      <c r="E5" s="14">
        <v>5</v>
      </c>
      <c r="F5" s="14">
        <v>6</v>
      </c>
      <c r="G5" s="14">
        <v>7</v>
      </c>
      <c r="H5" s="14">
        <v>8</v>
      </c>
    </row>
    <row r="6" spans="1:8" ht="15.75" thickBot="1" x14ac:dyDescent="0.3">
      <c r="A6" s="15" t="s">
        <v>11</v>
      </c>
      <c r="B6" s="16"/>
      <c r="C6" s="16"/>
      <c r="D6" s="16"/>
      <c r="E6" s="16"/>
      <c r="F6" s="16"/>
      <c r="G6" s="16"/>
      <c r="H6" s="17"/>
    </row>
    <row r="7" spans="1:8" ht="15.75" thickBot="1" x14ac:dyDescent="0.3">
      <c r="A7" s="13">
        <v>1</v>
      </c>
      <c r="B7" s="14" t="s">
        <v>12</v>
      </c>
      <c r="C7" s="14" t="s">
        <v>13</v>
      </c>
      <c r="D7" s="14" t="s">
        <v>14</v>
      </c>
      <c r="E7" s="14">
        <v>1.55</v>
      </c>
      <c r="F7" s="14"/>
      <c r="G7" s="14"/>
      <c r="H7" s="14">
        <v>1.55</v>
      </c>
    </row>
    <row r="8" spans="1:8" ht="15.75" thickBot="1" x14ac:dyDescent="0.3">
      <c r="A8" s="13">
        <v>2</v>
      </c>
      <c r="B8" s="14" t="s">
        <v>12</v>
      </c>
      <c r="C8" s="14" t="s">
        <v>15</v>
      </c>
      <c r="D8" s="14" t="s">
        <v>16</v>
      </c>
      <c r="E8" s="14">
        <v>2.4540000000000002</v>
      </c>
      <c r="F8" s="14"/>
      <c r="G8" s="14"/>
      <c r="H8" s="14">
        <v>2.4540000000000002</v>
      </c>
    </row>
    <row r="9" spans="1:8" ht="15.75" thickBot="1" x14ac:dyDescent="0.3">
      <c r="A9" s="13">
        <v>3</v>
      </c>
      <c r="B9" s="14" t="s">
        <v>12</v>
      </c>
      <c r="C9" s="14" t="s">
        <v>17</v>
      </c>
      <c r="D9" s="14" t="s">
        <v>18</v>
      </c>
      <c r="E9" s="14"/>
      <c r="F9" s="14">
        <v>3.3380000000000001</v>
      </c>
      <c r="G9" s="14"/>
      <c r="H9" s="14">
        <v>3.3380000000000001</v>
      </c>
    </row>
    <row r="10" spans="1:8" ht="15.75" thickBot="1" x14ac:dyDescent="0.3">
      <c r="A10" s="13">
        <v>4</v>
      </c>
      <c r="B10" s="14" t="s">
        <v>19</v>
      </c>
      <c r="C10" s="14" t="s">
        <v>20</v>
      </c>
      <c r="D10" s="14" t="s">
        <v>21</v>
      </c>
      <c r="E10" s="14"/>
      <c r="F10" s="14">
        <v>2.8460000000000001</v>
      </c>
      <c r="G10" s="14"/>
      <c r="H10" s="14">
        <v>2.8460000000000001</v>
      </c>
    </row>
    <row r="11" spans="1:8" ht="15.75" thickBot="1" x14ac:dyDescent="0.3">
      <c r="A11" s="13">
        <v>5</v>
      </c>
      <c r="B11" s="14" t="s">
        <v>12</v>
      </c>
      <c r="C11" s="14" t="s">
        <v>22</v>
      </c>
      <c r="D11" s="14" t="s">
        <v>23</v>
      </c>
      <c r="E11" s="14">
        <v>5.5140000000000002</v>
      </c>
      <c r="F11" s="14"/>
      <c r="G11" s="14"/>
      <c r="H11" s="14">
        <v>5.5140000000000002</v>
      </c>
    </row>
    <row r="12" spans="1:8" ht="15.75" thickBot="1" x14ac:dyDescent="0.3">
      <c r="A12" s="13">
        <v>6</v>
      </c>
      <c r="B12" s="14" t="s">
        <v>19</v>
      </c>
      <c r="C12" s="14" t="s">
        <v>24</v>
      </c>
      <c r="D12" s="14" t="s">
        <v>25</v>
      </c>
      <c r="E12" s="14"/>
      <c r="F12" s="14"/>
      <c r="G12" s="14">
        <v>1.4390000000000001</v>
      </c>
      <c r="H12" s="14">
        <v>1.4390000000000001</v>
      </c>
    </row>
    <row r="13" spans="1:8" ht="15.75" thickBot="1" x14ac:dyDescent="0.3">
      <c r="A13" s="13">
        <v>7</v>
      </c>
      <c r="B13" s="14" t="s">
        <v>19</v>
      </c>
      <c r="C13" s="14" t="s">
        <v>26</v>
      </c>
      <c r="D13" s="14" t="s">
        <v>27</v>
      </c>
      <c r="E13" s="14">
        <v>1.2450000000000001</v>
      </c>
      <c r="F13" s="14"/>
      <c r="G13" s="14"/>
      <c r="H13" s="14">
        <v>1.2450000000000001</v>
      </c>
    </row>
    <row r="14" spans="1:8" ht="15.75" thickBot="1" x14ac:dyDescent="0.3">
      <c r="A14" s="13">
        <v>8</v>
      </c>
      <c r="B14" s="14" t="s">
        <v>12</v>
      </c>
      <c r="C14" s="14" t="s">
        <v>28</v>
      </c>
      <c r="D14" s="18" t="s">
        <v>29</v>
      </c>
      <c r="E14" s="14">
        <v>0.45</v>
      </c>
      <c r="F14" s="14"/>
      <c r="G14" s="14"/>
      <c r="H14" s="14">
        <v>0.45</v>
      </c>
    </row>
    <row r="15" spans="1:8" ht="15.75" thickBot="1" x14ac:dyDescent="0.3">
      <c r="A15" s="13">
        <v>9</v>
      </c>
      <c r="B15" s="14" t="s">
        <v>12</v>
      </c>
      <c r="C15" s="14" t="s">
        <v>30</v>
      </c>
      <c r="D15" s="18" t="s">
        <v>31</v>
      </c>
      <c r="E15" s="14"/>
      <c r="F15" s="14">
        <v>2.6850000000000001</v>
      </c>
      <c r="G15" s="14"/>
      <c r="H15" s="14">
        <v>2.6850000000000001</v>
      </c>
    </row>
    <row r="16" spans="1:8" ht="15.75" thickBot="1" x14ac:dyDescent="0.3">
      <c r="A16" s="19"/>
      <c r="B16" s="20"/>
      <c r="C16" s="21"/>
      <c r="D16" s="22" t="s">
        <v>32</v>
      </c>
      <c r="E16" s="11">
        <f>SUM(E7:E15)</f>
        <v>11.213000000000001</v>
      </c>
      <c r="F16" s="11">
        <f t="shared" ref="F16:H16" si="0">SUM(F7:F15)</f>
        <v>8.8689999999999998</v>
      </c>
      <c r="G16" s="11">
        <f t="shared" si="0"/>
        <v>1.4390000000000001</v>
      </c>
      <c r="H16" s="11">
        <f t="shared" si="0"/>
        <v>21.521000000000001</v>
      </c>
    </row>
    <row r="17" spans="1:8" ht="15.75" thickBot="1" x14ac:dyDescent="0.3">
      <c r="A17" s="15" t="s">
        <v>33</v>
      </c>
      <c r="B17" s="16"/>
      <c r="C17" s="16"/>
      <c r="D17" s="16"/>
      <c r="E17" s="16"/>
      <c r="F17" s="16"/>
      <c r="G17" s="16"/>
      <c r="H17" s="17"/>
    </row>
    <row r="18" spans="1:8" ht="15.75" thickBot="1" x14ac:dyDescent="0.3">
      <c r="A18" s="13">
        <v>16</v>
      </c>
      <c r="B18" s="14" t="s">
        <v>19</v>
      </c>
      <c r="C18" s="14" t="s">
        <v>34</v>
      </c>
      <c r="D18" s="23" t="s">
        <v>35</v>
      </c>
      <c r="E18" s="14"/>
      <c r="F18" s="14"/>
      <c r="G18" s="14">
        <v>3.2229999999999999</v>
      </c>
      <c r="H18" s="14">
        <v>3.2229999999999999</v>
      </c>
    </row>
    <row r="19" spans="1:8" ht="15.75" thickBot="1" x14ac:dyDescent="0.3">
      <c r="A19" s="13">
        <v>17</v>
      </c>
      <c r="B19" s="14" t="s">
        <v>12</v>
      </c>
      <c r="C19" s="14" t="s">
        <v>36</v>
      </c>
      <c r="D19" s="14" t="s">
        <v>37</v>
      </c>
      <c r="E19" s="14"/>
      <c r="F19" s="14"/>
      <c r="G19" s="14">
        <v>2.3839999999999999</v>
      </c>
      <c r="H19" s="14">
        <v>2.3839999999999999</v>
      </c>
    </row>
    <row r="20" spans="1:8" ht="15.75" thickBot="1" x14ac:dyDescent="0.3">
      <c r="A20" s="13">
        <v>18</v>
      </c>
      <c r="B20" s="14" t="s">
        <v>19</v>
      </c>
      <c r="C20" s="14" t="s">
        <v>38</v>
      </c>
      <c r="D20" s="14" t="s">
        <v>39</v>
      </c>
      <c r="E20" s="14"/>
      <c r="F20" s="14"/>
      <c r="G20" s="14">
        <v>4.5919999999999996</v>
      </c>
      <c r="H20" s="14">
        <v>4.5919999999999996</v>
      </c>
    </row>
    <row r="21" spans="1:8" ht="15.75" thickBot="1" x14ac:dyDescent="0.3">
      <c r="A21" s="13">
        <v>19</v>
      </c>
      <c r="B21" s="14" t="s">
        <v>19</v>
      </c>
      <c r="C21" s="14" t="s">
        <v>40</v>
      </c>
      <c r="D21" s="14" t="s">
        <v>41</v>
      </c>
      <c r="E21" s="14"/>
      <c r="F21" s="14"/>
      <c r="G21" s="14">
        <v>3.246</v>
      </c>
      <c r="H21" s="14">
        <v>3.246</v>
      </c>
    </row>
    <row r="22" spans="1:8" ht="15.75" thickBot="1" x14ac:dyDescent="0.3">
      <c r="A22" s="13">
        <v>20</v>
      </c>
      <c r="B22" s="14" t="s">
        <v>19</v>
      </c>
      <c r="C22" s="14" t="s">
        <v>42</v>
      </c>
      <c r="D22" s="14" t="s">
        <v>43</v>
      </c>
      <c r="E22" s="14"/>
      <c r="F22" s="14"/>
      <c r="G22" s="14">
        <v>5.0529999999999999</v>
      </c>
      <c r="H22" s="14">
        <v>5.0529999999999999</v>
      </c>
    </row>
    <row r="23" spans="1:8" ht="15.75" thickBot="1" x14ac:dyDescent="0.3">
      <c r="A23" s="13">
        <v>21</v>
      </c>
      <c r="B23" s="14" t="s">
        <v>19</v>
      </c>
      <c r="C23" s="14" t="s">
        <v>44</v>
      </c>
      <c r="D23" s="14" t="s">
        <v>45</v>
      </c>
      <c r="E23" s="14"/>
      <c r="F23" s="14"/>
      <c r="G23" s="14">
        <v>1.6</v>
      </c>
      <c r="H23" s="14">
        <v>1.6</v>
      </c>
    </row>
    <row r="24" spans="1:8" ht="48.75" thickBot="1" x14ac:dyDescent="0.3">
      <c r="A24" s="24">
        <v>22</v>
      </c>
      <c r="B24" s="25" t="s">
        <v>12</v>
      </c>
      <c r="C24" s="26" t="s">
        <v>46</v>
      </c>
      <c r="D24" s="25" t="s">
        <v>47</v>
      </c>
      <c r="E24" s="25"/>
      <c r="F24" s="25"/>
      <c r="G24" s="25">
        <v>1.4219999999999999</v>
      </c>
      <c r="H24" s="25">
        <v>1.4219999999999999</v>
      </c>
    </row>
    <row r="25" spans="1:8" ht="24.75" thickBot="1" x14ac:dyDescent="0.3">
      <c r="A25" s="27">
        <v>23</v>
      </c>
      <c r="B25" s="28" t="s">
        <v>12</v>
      </c>
      <c r="C25" s="29" t="s">
        <v>48</v>
      </c>
      <c r="D25" s="30" t="s">
        <v>49</v>
      </c>
      <c r="E25" s="30">
        <v>15</v>
      </c>
      <c r="F25" s="30">
        <v>0</v>
      </c>
      <c r="G25" s="30">
        <v>0</v>
      </c>
      <c r="H25" s="31">
        <v>15</v>
      </c>
    </row>
    <row r="26" spans="1:8" thickBot="1" x14ac:dyDescent="0.3">
      <c r="A26" s="32"/>
      <c r="B26" s="33"/>
      <c r="C26" s="34"/>
      <c r="D26" s="22" t="s">
        <v>32</v>
      </c>
      <c r="E26" s="11">
        <f>SUM(E18:E25)</f>
        <v>15</v>
      </c>
      <c r="F26" s="11">
        <f>SUM(F18:F24)</f>
        <v>0</v>
      </c>
      <c r="G26" s="11">
        <f>SUM(G18:G25)</f>
        <v>21.52</v>
      </c>
      <c r="H26" s="11">
        <f>SUM(H18:H25)</f>
        <v>36.519999999999996</v>
      </c>
    </row>
    <row r="27" spans="1:8" ht="15.75" thickBot="1" x14ac:dyDescent="0.3">
      <c r="A27" s="15" t="s">
        <v>50</v>
      </c>
      <c r="B27" s="16"/>
      <c r="C27" s="16"/>
      <c r="D27" s="16"/>
      <c r="E27" s="16"/>
      <c r="F27" s="16"/>
      <c r="G27" s="16"/>
      <c r="H27" s="17"/>
    </row>
    <row r="28" spans="1:8" x14ac:dyDescent="0.25">
      <c r="A28" s="35">
        <v>24</v>
      </c>
      <c r="B28" s="35" t="s">
        <v>12</v>
      </c>
      <c r="C28" s="35" t="s">
        <v>51</v>
      </c>
      <c r="D28" s="36" t="s">
        <v>52</v>
      </c>
      <c r="E28" s="36"/>
      <c r="F28" s="35">
        <v>3.2810000000000001</v>
      </c>
      <c r="G28" s="35"/>
      <c r="H28" s="35">
        <v>3.2810000000000001</v>
      </c>
    </row>
    <row r="29" spans="1:8" ht="15.75" thickBot="1" x14ac:dyDescent="0.3">
      <c r="A29" s="37"/>
      <c r="B29" s="37"/>
      <c r="C29" s="37"/>
      <c r="D29" s="38"/>
      <c r="E29" s="38"/>
      <c r="F29" s="37"/>
      <c r="G29" s="37"/>
      <c r="H29" s="37"/>
    </row>
    <row r="30" spans="1:8" ht="60.75" thickBot="1" x14ac:dyDescent="0.3">
      <c r="A30" s="13">
        <v>25</v>
      </c>
      <c r="B30" s="14" t="s">
        <v>12</v>
      </c>
      <c r="C30" s="14" t="s">
        <v>53</v>
      </c>
      <c r="D30" s="39" t="s">
        <v>54</v>
      </c>
      <c r="E30" s="40"/>
      <c r="F30" s="14">
        <v>4.141</v>
      </c>
      <c r="G30" s="14"/>
      <c r="H30" s="14">
        <v>4.141</v>
      </c>
    </row>
    <row r="31" spans="1:8" ht="15.75" thickBot="1" x14ac:dyDescent="0.3">
      <c r="A31" s="13">
        <v>26</v>
      </c>
      <c r="B31" s="14" t="s">
        <v>19</v>
      </c>
      <c r="C31" s="14" t="s">
        <v>55</v>
      </c>
      <c r="D31" s="14" t="s">
        <v>56</v>
      </c>
      <c r="E31" s="14"/>
      <c r="F31" s="14"/>
      <c r="G31" s="14">
        <v>1.365</v>
      </c>
      <c r="H31" s="14">
        <v>1.365</v>
      </c>
    </row>
    <row r="32" spans="1:8" ht="15.75" thickBot="1" x14ac:dyDescent="0.3">
      <c r="A32" s="13">
        <v>27</v>
      </c>
      <c r="B32" s="14" t="s">
        <v>12</v>
      </c>
      <c r="C32" s="14" t="s">
        <v>57</v>
      </c>
      <c r="D32" s="14" t="s">
        <v>58</v>
      </c>
      <c r="E32" s="14">
        <v>4.9770000000000003</v>
      </c>
      <c r="F32" s="14"/>
      <c r="G32" s="14"/>
      <c r="H32" s="14">
        <v>4.9770000000000003</v>
      </c>
    </row>
    <row r="33" spans="1:8" ht="15.75" thickBot="1" x14ac:dyDescent="0.3">
      <c r="A33" s="13">
        <v>28</v>
      </c>
      <c r="B33" s="14" t="s">
        <v>12</v>
      </c>
      <c r="C33" s="14" t="s">
        <v>59</v>
      </c>
      <c r="D33" s="14" t="s">
        <v>60</v>
      </c>
      <c r="E33" s="14"/>
      <c r="F33" s="14">
        <v>7.423</v>
      </c>
      <c r="G33" s="14"/>
      <c r="H33" s="14">
        <v>7.423</v>
      </c>
    </row>
    <row r="34" spans="1:8" ht="15.75" thickBot="1" x14ac:dyDescent="0.3">
      <c r="A34" s="13">
        <v>29</v>
      </c>
      <c r="B34" s="14" t="s">
        <v>19</v>
      </c>
      <c r="C34" s="14" t="s">
        <v>61</v>
      </c>
      <c r="D34" s="14" t="s">
        <v>62</v>
      </c>
      <c r="E34" s="14"/>
      <c r="F34" s="14"/>
      <c r="G34" s="14">
        <v>0.6</v>
      </c>
      <c r="H34" s="14">
        <v>0.6</v>
      </c>
    </row>
    <row r="35" spans="1:8" ht="15.75" thickBot="1" x14ac:dyDescent="0.3">
      <c r="A35" s="13">
        <v>30</v>
      </c>
      <c r="B35" s="14" t="s">
        <v>19</v>
      </c>
      <c r="C35" s="14" t="s">
        <v>63</v>
      </c>
      <c r="D35" s="14" t="s">
        <v>64</v>
      </c>
      <c r="E35" s="14"/>
      <c r="F35" s="14"/>
      <c r="G35" s="14">
        <v>1.18</v>
      </c>
      <c r="H35" s="14">
        <v>1.18</v>
      </c>
    </row>
    <row r="36" spans="1:8" ht="15.75" thickBot="1" x14ac:dyDescent="0.3">
      <c r="A36" s="13">
        <v>31</v>
      </c>
      <c r="B36" s="14" t="s">
        <v>12</v>
      </c>
      <c r="C36" s="14" t="s">
        <v>65</v>
      </c>
      <c r="D36" s="14" t="s">
        <v>66</v>
      </c>
      <c r="E36" s="14"/>
      <c r="F36" s="14">
        <v>3.1179999999999999</v>
      </c>
      <c r="G36" s="14"/>
      <c r="H36" s="14">
        <v>3.1179999999999999</v>
      </c>
    </row>
    <row r="37" spans="1:8" ht="15.75" thickBot="1" x14ac:dyDescent="0.3">
      <c r="A37" s="13">
        <v>32</v>
      </c>
      <c r="B37" s="14" t="s">
        <v>12</v>
      </c>
      <c r="C37" s="14" t="s">
        <v>67</v>
      </c>
      <c r="D37" s="14" t="s">
        <v>68</v>
      </c>
      <c r="E37" s="14"/>
      <c r="F37" s="14">
        <v>3.34</v>
      </c>
      <c r="G37" s="14"/>
      <c r="H37" s="14">
        <v>3.34</v>
      </c>
    </row>
    <row r="38" spans="1:8" ht="48.75" thickBot="1" x14ac:dyDescent="0.3">
      <c r="A38" s="13">
        <v>33</v>
      </c>
      <c r="B38" s="14" t="s">
        <v>12</v>
      </c>
      <c r="C38" s="39" t="s">
        <v>69</v>
      </c>
      <c r="D38" s="14" t="s">
        <v>70</v>
      </c>
      <c r="E38" s="14"/>
      <c r="F38" s="14">
        <v>0.627</v>
      </c>
      <c r="G38" s="14"/>
      <c r="H38" s="14">
        <v>0.627</v>
      </c>
    </row>
    <row r="39" spans="1:8" ht="15.75" thickBot="1" x14ac:dyDescent="0.3">
      <c r="A39" s="41" t="s">
        <v>32</v>
      </c>
      <c r="B39" s="42"/>
      <c r="C39" s="42"/>
      <c r="D39" s="43"/>
      <c r="E39" s="11">
        <f>SUM(E28:E38)</f>
        <v>4.9770000000000003</v>
      </c>
      <c r="F39" s="11">
        <f t="shared" ref="F39:H39" si="1">SUM(F28:F38)</f>
        <v>21.93</v>
      </c>
      <c r="G39" s="11">
        <f t="shared" si="1"/>
        <v>3.1449999999999996</v>
      </c>
      <c r="H39" s="11">
        <f t="shared" si="1"/>
        <v>30.052</v>
      </c>
    </row>
    <row r="40" spans="1:8" ht="15.75" thickBot="1" x14ac:dyDescent="0.3">
      <c r="A40" s="41" t="s">
        <v>71</v>
      </c>
      <c r="B40" s="42"/>
      <c r="C40" s="42"/>
      <c r="D40" s="44"/>
      <c r="E40" s="11">
        <f>E16+E26+E39</f>
        <v>31.19</v>
      </c>
      <c r="F40" s="11">
        <f>F16+F26+F39</f>
        <v>30.798999999999999</v>
      </c>
      <c r="G40" s="11">
        <f>G16+G26+G39</f>
        <v>26.103999999999999</v>
      </c>
      <c r="H40" s="11">
        <f>H16+H26+H39</f>
        <v>88.092999999999989</v>
      </c>
    </row>
  </sheetData>
  <mergeCells count="22">
    <mergeCell ref="A39:D39"/>
    <mergeCell ref="A40:D40"/>
    <mergeCell ref="A27:H27"/>
    <mergeCell ref="A28:A29"/>
    <mergeCell ref="B28:B29"/>
    <mergeCell ref="C28:C29"/>
    <mergeCell ref="D28:D29"/>
    <mergeCell ref="E28:E29"/>
    <mergeCell ref="F28:F29"/>
    <mergeCell ref="G28:G29"/>
    <mergeCell ref="H28:H29"/>
    <mergeCell ref="A6:H6"/>
    <mergeCell ref="A16:C16"/>
    <mergeCell ref="A17:H17"/>
    <mergeCell ref="A26:C26"/>
    <mergeCell ref="A2:H2"/>
    <mergeCell ref="A3:A4"/>
    <mergeCell ref="B3:B4"/>
    <mergeCell ref="C3:C4"/>
    <mergeCell ref="D3:D4"/>
    <mergeCell ref="E3:G3"/>
    <mergeCell ref="H3:H4"/>
  </mergeCells>
  <pageMargins left="0.7" right="0.7" top="0.75" bottom="0.75" header="0.3" footer="0.3"/>
  <pageSetup paperSize="9" scale="6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Patrycja Milewicz</dc:creator>
  <cp:lastModifiedBy>Patrycja Milewicz</cp:lastModifiedBy>
  <cp:lastPrinted>2022-10-25T06:07:50Z</cp:lastPrinted>
  <dcterms:created xsi:type="dcterms:W3CDTF">2022-10-25T05:57:13Z</dcterms:created>
  <dcterms:modified xsi:type="dcterms:W3CDTF">2022-10-25T06:08:34Z</dcterms:modified>
</cp:coreProperties>
</file>