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576"/>
  </bookViews>
  <sheets>
    <sheet name="Arkusz1" sheetId="1" r:id="rId1"/>
  </sheets>
  <definedNames>
    <definedName name="_xlnm.Print_Area" localSheetId="0">Arkusz1!$A$1:$G$10</definedName>
  </definedNames>
  <calcPr calcId="145621"/>
</workbook>
</file>

<file path=xl/calcChain.xml><?xml version="1.0" encoding="utf-8"?>
<calcChain xmlns="http://schemas.openxmlformats.org/spreadsheetml/2006/main">
  <c r="C9" i="1" l="1"/>
  <c r="F9" i="1" l="1"/>
  <c r="D4" i="1"/>
  <c r="D5" i="1"/>
  <c r="D6" i="1"/>
  <c r="D7" i="1"/>
  <c r="D8" i="1"/>
  <c r="D3" i="1"/>
  <c r="E9" i="1" l="1"/>
  <c r="D9" i="1" l="1"/>
</calcChain>
</file>

<file path=xl/sharedStrings.xml><?xml version="1.0" encoding="utf-8"?>
<sst xmlns="http://schemas.openxmlformats.org/spreadsheetml/2006/main" count="7" uniqueCount="7">
  <si>
    <t>brutto</t>
  </si>
  <si>
    <t>netto</t>
  </si>
  <si>
    <t>wartość w Euro</t>
  </si>
  <si>
    <t>Razem</t>
  </si>
  <si>
    <t>Wadium</t>
  </si>
  <si>
    <t>Nr pakietu procedury PN 48/2024</t>
  </si>
  <si>
    <t>WYCENA PN-48/2024 - dostawa implantów kręgosłupowych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</si>
</sst>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.00\ [$€-1]"/>
    <numFmt numFmtId="166" formatCode="[$€-2]\ #,##0.00"/>
  </numFmts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0" fillId="3" borderId="0" xfId="0" applyFill="1"/>
    <xf numFmtId="164" fontId="2" fillId="3" borderId="1" xfId="0" applyNumberFormat="1" applyFont="1" applyFill="1" applyBorder="1"/>
    <xf numFmtId="166" fontId="2" fillId="3" borderId="1" xfId="0" applyNumberFormat="1" applyFont="1" applyFill="1" applyBorder="1"/>
    <xf numFmtId="164" fontId="2" fillId="0" borderId="0" xfId="0" applyNumberFormat="1" applyFont="1" applyAlignment="1">
      <alignment horizontal="right"/>
    </xf>
    <xf numFmtId="166" fontId="2" fillId="0" borderId="1" xfId="0" applyNumberFormat="1" applyFont="1" applyBorder="1"/>
    <xf numFmtId="164" fontId="2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sqref="A1:F10"/>
    </sheetView>
  </sheetViews>
  <sheetFormatPr defaultRowHeight="14.4" x14ac:dyDescent="0.3"/>
  <cols>
    <col min="1" max="1" width="4.109375" customWidth="1"/>
    <col min="2" max="2" width="12" customWidth="1"/>
    <col min="3" max="3" width="13.44140625" bestFit="1" customWidth="1"/>
    <col min="4" max="4" width="17.44140625" customWidth="1"/>
    <col min="5" max="5" width="15.44140625" customWidth="1"/>
    <col min="6" max="6" width="19.44140625" customWidth="1"/>
    <col min="7" max="7" width="11.33203125" customWidth="1"/>
  </cols>
  <sheetData>
    <row r="1" spans="1:7" x14ac:dyDescent="0.3">
      <c r="A1" s="2" t="s">
        <v>6</v>
      </c>
      <c r="B1" s="2"/>
      <c r="C1" s="2"/>
      <c r="D1" s="2"/>
      <c r="E1" s="2"/>
      <c r="F1" s="2"/>
    </row>
    <row r="2" spans="1:7" ht="54.75" customHeight="1" x14ac:dyDescent="0.3">
      <c r="A2" s="2"/>
      <c r="B2" s="3" t="s">
        <v>5</v>
      </c>
      <c r="C2" s="4" t="s">
        <v>1</v>
      </c>
      <c r="D2" s="5" t="s">
        <v>2</v>
      </c>
      <c r="E2" s="4" t="s">
        <v>0</v>
      </c>
      <c r="F2" s="2" t="s">
        <v>4</v>
      </c>
    </row>
    <row r="3" spans="1:7" x14ac:dyDescent="0.3">
      <c r="A3" s="2"/>
      <c r="B3" s="6">
        <v>1</v>
      </c>
      <c r="C3" s="9">
        <v>829238</v>
      </c>
      <c r="D3" s="10">
        <f>C3/4.6371</f>
        <v>178826.85299001529</v>
      </c>
      <c r="E3" s="9">
        <v>895577.04</v>
      </c>
      <c r="F3" s="11">
        <v>12000</v>
      </c>
    </row>
    <row r="4" spans="1:7" x14ac:dyDescent="0.3">
      <c r="A4" s="2"/>
      <c r="B4" s="6">
        <v>2</v>
      </c>
      <c r="C4" s="9">
        <v>864263</v>
      </c>
      <c r="D4" s="10">
        <f t="shared" ref="D4:D8" si="0">C4/4.6371</f>
        <v>186380.06512691121</v>
      </c>
      <c r="E4" s="9">
        <v>933404.04</v>
      </c>
      <c r="F4" s="11">
        <v>12000</v>
      </c>
    </row>
    <row r="5" spans="1:7" x14ac:dyDescent="0.3">
      <c r="A5" s="2"/>
      <c r="B5" s="6">
        <v>3</v>
      </c>
      <c r="C5" s="9">
        <v>1509858</v>
      </c>
      <c r="D5" s="10">
        <f t="shared" si="0"/>
        <v>325603.93349291582</v>
      </c>
      <c r="E5" s="9">
        <v>1630646.64</v>
      </c>
      <c r="F5" s="11">
        <v>22000</v>
      </c>
    </row>
    <row r="6" spans="1:7" x14ac:dyDescent="0.3">
      <c r="A6" s="2"/>
      <c r="B6" s="6">
        <v>4</v>
      </c>
      <c r="C6" s="9">
        <v>44200</v>
      </c>
      <c r="D6" s="10">
        <f t="shared" si="0"/>
        <v>9531.819456125595</v>
      </c>
      <c r="E6" s="9">
        <v>47736</v>
      </c>
      <c r="F6" s="11">
        <v>600</v>
      </c>
    </row>
    <row r="7" spans="1:7" x14ac:dyDescent="0.3">
      <c r="A7" s="2"/>
      <c r="B7" s="6">
        <v>5</v>
      </c>
      <c r="C7" s="9">
        <v>144819</v>
      </c>
      <c r="D7" s="10">
        <f t="shared" si="0"/>
        <v>31230.510448340556</v>
      </c>
      <c r="E7" s="9">
        <v>156404.51999999999</v>
      </c>
      <c r="F7" s="11">
        <v>2000</v>
      </c>
      <c r="G7" s="8"/>
    </row>
    <row r="8" spans="1:7" x14ac:dyDescent="0.3">
      <c r="A8" s="2"/>
      <c r="B8" s="6">
        <v>6</v>
      </c>
      <c r="C8" s="9">
        <v>65000</v>
      </c>
      <c r="D8" s="10">
        <f t="shared" si="0"/>
        <v>14017.381553125875</v>
      </c>
      <c r="E8" s="9">
        <v>70200</v>
      </c>
      <c r="F8" s="11">
        <v>900</v>
      </c>
    </row>
    <row r="9" spans="1:7" ht="13.5" customHeight="1" x14ac:dyDescent="0.3">
      <c r="A9" s="2"/>
      <c r="B9" s="6" t="s">
        <v>3</v>
      </c>
      <c r="C9" s="9">
        <f>SUM(C3:C8)</f>
        <v>3457378</v>
      </c>
      <c r="D9" s="12">
        <f>SUM(D3:D8)</f>
        <v>745590.56306743447</v>
      </c>
      <c r="E9" s="13">
        <f>SUM(E3:E8)</f>
        <v>3733968.2399999998</v>
      </c>
      <c r="F9" s="11">
        <f>SUM(F3:F8)</f>
        <v>49500</v>
      </c>
    </row>
    <row r="10" spans="1:7" x14ac:dyDescent="0.3">
      <c r="C10" s="7"/>
    </row>
    <row r="12" spans="1:7" hidden="1" x14ac:dyDescent="0.3"/>
    <row r="14" spans="1:7" x14ac:dyDescent="0.3">
      <c r="C14" s="1"/>
    </row>
    <row r="15" spans="1:7" x14ac:dyDescent="0.3">
      <c r="C15" s="1"/>
    </row>
    <row r="16" spans="1:7" x14ac:dyDescent="0.3">
      <c r="C16" s="1"/>
    </row>
    <row r="17" spans="3:3" x14ac:dyDescent="0.3">
      <c r="C17" s="1"/>
    </row>
    <row r="18" spans="3:3" x14ac:dyDescent="0.3">
      <c r="C18" s="1"/>
    </row>
    <row r="19" spans="3:3" x14ac:dyDescent="0.3">
      <c r="C19" s="1"/>
    </row>
    <row r="20" spans="3:3" x14ac:dyDescent="0.3">
      <c r="C20" s="1"/>
    </row>
    <row r="21" spans="3:3" x14ac:dyDescent="0.3">
      <c r="C21" s="1"/>
    </row>
    <row r="22" spans="3:3" x14ac:dyDescent="0.3">
      <c r="C22" s="1"/>
    </row>
    <row r="23" spans="3:3" x14ac:dyDescent="0.3">
      <c r="C23" s="1"/>
    </row>
    <row r="24" spans="3:3" x14ac:dyDescent="0.3">
      <c r="C24" s="1"/>
    </row>
    <row r="25" spans="3:3" x14ac:dyDescent="0.3">
      <c r="C25" s="1"/>
    </row>
    <row r="26" spans="3:3" x14ac:dyDescent="0.3">
      <c r="C26" s="1"/>
    </row>
    <row r="27" spans="3:3" x14ac:dyDescent="0.3">
      <c r="C27" s="1"/>
    </row>
    <row r="28" spans="3:3" x14ac:dyDescent="0.3">
      <c r="C28" s="1"/>
    </row>
    <row r="29" spans="3:3" x14ac:dyDescent="0.3">
      <c r="C29" s="1"/>
    </row>
    <row r="30" spans="3:3" x14ac:dyDescent="0.3">
      <c r="C30" s="1"/>
    </row>
    <row r="31" spans="3:3" x14ac:dyDescent="0.3">
      <c r="C31" s="1"/>
    </row>
    <row r="32" spans="3:3" x14ac:dyDescent="0.3">
      <c r="C32" s="1"/>
    </row>
    <row r="33" spans="3:3" x14ac:dyDescent="0.3">
      <c r="C33" s="1"/>
    </row>
    <row r="34" spans="3:3" x14ac:dyDescent="0.3">
      <c r="C34" s="1"/>
    </row>
  </sheetData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Katarzyna Wróblewska</cp:lastModifiedBy>
  <cp:lastPrinted>2024-07-17T10:39:40Z</cp:lastPrinted>
  <dcterms:created xsi:type="dcterms:W3CDTF">2017-01-24T10:14:27Z</dcterms:created>
  <dcterms:modified xsi:type="dcterms:W3CDTF">2024-07-17T10:41:05Z</dcterms:modified>
</cp:coreProperties>
</file>