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 Piasta-Grzegorcz\Desktop\Przetargi 2023\"/>
    </mc:Choice>
  </mc:AlternateContent>
  <xr:revisionPtr revIDLastSave="0" documentId="13_ncr:1_{A196063C-CC86-42D5-9928-2925775ECE09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2.1" sheetId="3" r:id="rId1"/>
    <sheet name="2.2" sheetId="2" r:id="rId2"/>
  </sheets>
  <calcPr calcId="191029"/>
</workbook>
</file>

<file path=xl/calcChain.xml><?xml version="1.0" encoding="utf-8"?>
<calcChain xmlns="http://schemas.openxmlformats.org/spreadsheetml/2006/main">
  <c r="O7" i="3" l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6" i="3"/>
  <c r="O6" i="2" l="1"/>
</calcChain>
</file>

<file path=xl/sharedStrings.xml><?xml version="1.0" encoding="utf-8"?>
<sst xmlns="http://schemas.openxmlformats.org/spreadsheetml/2006/main" count="66" uniqueCount="50">
  <si>
    <t>Lp.</t>
  </si>
  <si>
    <t>KPP Sierpc, 
ul. Kilińskiego 24C</t>
  </si>
  <si>
    <t>KPP Mława, 
ul. Kościuszki 1</t>
  </si>
  <si>
    <t>KPP Garwolin,
ul. Stacyjna 23</t>
  </si>
  <si>
    <t>KPP Białobrzegi,
ul. Żeromskiego 23</t>
  </si>
  <si>
    <t>KPP Łosice, 
ul. Kolejowa 6</t>
  </si>
  <si>
    <t>KPP Łosice,
ul. Kolejowa 6</t>
  </si>
  <si>
    <t>KPP Zwoleń,
ul. Batalionów Chłopskich 15</t>
  </si>
  <si>
    <t>KWP zs. w Radomiu, Laskowiec 
ul. Słoneczna 5</t>
  </si>
  <si>
    <t>KWP zs. w Radomiu
ul. 11-go Listopada 37/59</t>
  </si>
  <si>
    <t xml:space="preserve">KMP Radom II KP, 
ul. Radomskiego 2            </t>
  </si>
  <si>
    <t>KP Gabin,
ul. Stary Rynek 17</t>
  </si>
  <si>
    <t>PP Mokobody, 
ul. Ks. Brzóski 1</t>
  </si>
  <si>
    <t>KP Łaskarzew, 
ul. Szkolna 3</t>
  </si>
  <si>
    <t>PP Pilawa,
ul. Letniskowa 2</t>
  </si>
  <si>
    <t>PP Chynów,
Chynów 58A</t>
  </si>
  <si>
    <t>PP Szydłowo
ul. Mazowiecka 62</t>
  </si>
  <si>
    <t>PP Teresin,
ul. Lipowa 15</t>
  </si>
  <si>
    <t>KP Mszczonów,
ul. Warszawska 77</t>
  </si>
  <si>
    <t>KP Skaryszew,
ul. Słowackiego 6</t>
  </si>
  <si>
    <t>Lokal mieszkalny Wyszków, 
ul. Sikorskiego 27/4</t>
  </si>
  <si>
    <t>Lokal mieszkalny Płock, 
ul. Polna 18/71</t>
  </si>
  <si>
    <t xml:space="preserve">Lokal mieszkalny Radom, 
ul. Garbarska 46/52 m. 15 </t>
  </si>
  <si>
    <t>Lokal mieszkalny Radom, 
ul. Kosowska 42/1</t>
  </si>
  <si>
    <t>Lokal mieszkalny Radom, 
ul. Młodzianowska 7/21</t>
  </si>
  <si>
    <t>Lokal mieszkalny Radom, 
ul. Pawia 5/21</t>
  </si>
  <si>
    <t>Lokal mieszkalny Radom, 
ul. Struga 58/14</t>
  </si>
  <si>
    <t>Lokal mieszkalny Radom, 
ul. Struga 52/50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</si>
  <si>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</si>
  <si>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</si>
  <si>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</si>
  <si>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</si>
  <si>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</si>
  <si>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</si>
  <si>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</si>
  <si>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</si>
  <si>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</si>
  <si>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</si>
  <si>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</si>
  <si>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</si>
  <si>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SUMA </t>
  </si>
  <si>
    <t>Prognoza poboru paliwa gazowego [kWh]</t>
  </si>
  <si>
    <t>KPP Pułtusk,
ul. Marii Skłodowskiej-Curie 3</t>
  </si>
  <si>
    <t>KPP Węgrów,
ul. Marsz. J. Piłsudskiego 6</t>
  </si>
  <si>
    <t>budynek garażowo-mieszkalny Białobrzegi,
ul. Żeromskiego 23</t>
  </si>
  <si>
    <t>KWP zs. w Radomiu o/z Siedlce, Siedlce
ul. Kazimierzowska 102</t>
  </si>
  <si>
    <t>KP Mordy,
ul. Kilińskiego 5</t>
  </si>
  <si>
    <t>Jednostka</t>
  </si>
  <si>
    <t xml:space="preserve">Zadanie nr 1 - Załącznik nr 9.1  </t>
  </si>
  <si>
    <t>Zadanie nr 2 - Załącznik nr 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</si>
</sst>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6"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Source Serif Pro"/>
      <family val="1"/>
      <charset val="238"/>
    </font>
    <font>
      <b/>
      <sz val="11"/>
      <color theme="1"/>
      <name val="Source Serif Pro"/>
      <family val="1"/>
      <charset val="238"/>
    </font>
    <font>
      <b/>
      <sz val="11"/>
      <color rgb="FF000000"/>
      <name val="Source Serif Pro"/>
      <family val="1"/>
      <charset val="238"/>
    </font>
    <font>
      <sz val="11"/>
      <color rgb="FF000000"/>
      <name val="Source Serif Pro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5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D6751-8305-4C3A-B576-9B19CB9D6F20}">
  <dimension ref="A1:O36"/>
  <sheetViews>
    <sheetView view="pageBreakPreview" zoomScale="60" zoomScaleNormal="100" workbookViewId="0">
      <selection sqref="A1:O1"/>
    </sheetView>
  </sheetViews>
  <sheetFormatPr defaultRowHeight="17.25"/>
  <cols>
    <col min="1" max="1" width="3.625" style="1" bestFit="1" customWidth="1"/>
    <col min="2" max="2" width="39.25" style="1" customWidth="1"/>
    <col min="3" max="4" width="9" style="1"/>
    <col min="5" max="5" width="10.75" style="1" bestFit="1" customWidth="1"/>
    <col min="6" max="16384" width="9" style="1"/>
  </cols>
  <sheetData>
    <row r="1" spans="1:1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5" ht="18" thickBot="1">
      <c r="A3" s="18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2" t="s">
        <v>0</v>
      </c>
      <c r="B4" s="2" t="s">
        <v>47</v>
      </c>
      <c r="C4" s="2" t="s">
        <v>35</v>
      </c>
      <c r="D4" s="2" t="s">
        <v>36</v>
      </c>
      <c r="E4" s="2" t="s">
        <v>37</v>
      </c>
      <c r="F4" s="2" t="s">
        <v>38</v>
      </c>
      <c r="G4" s="2" t="s">
        <v>39</v>
      </c>
      <c r="H4" s="2" t="s">
        <v>28</v>
      </c>
      <c r="I4" s="2" t="s">
        <v>29</v>
      </c>
      <c r="J4" s="2" t="s">
        <v>30</v>
      </c>
      <c r="K4" s="2" t="s">
        <v>31</v>
      </c>
      <c r="L4" s="2" t="s">
        <v>32</v>
      </c>
      <c r="M4" s="2" t="s">
        <v>33</v>
      </c>
      <c r="N4" s="6" t="s">
        <v>34</v>
      </c>
      <c r="O4" s="10" t="s">
        <v>40</v>
      </c>
    </row>
    <row r="5" spans="1:15" ht="12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9"/>
    </row>
    <row r="6" spans="1:15" ht="34.5">
      <c r="A6" s="3">
        <v>1</v>
      </c>
      <c r="B6" s="4" t="s">
        <v>1</v>
      </c>
      <c r="C6" s="5">
        <v>2246</v>
      </c>
      <c r="D6" s="5">
        <v>2715</v>
      </c>
      <c r="E6" s="5">
        <v>20317</v>
      </c>
      <c r="F6" s="5">
        <v>35699</v>
      </c>
      <c r="G6" s="5">
        <v>46660</v>
      </c>
      <c r="H6" s="5">
        <v>38068</v>
      </c>
      <c r="I6" s="5">
        <v>33872</v>
      </c>
      <c r="J6" s="5">
        <v>36414</v>
      </c>
      <c r="K6" s="5">
        <v>22564</v>
      </c>
      <c r="L6" s="5">
        <v>2937</v>
      </c>
      <c r="M6" s="5">
        <v>3036</v>
      </c>
      <c r="N6" s="7">
        <v>2345</v>
      </c>
      <c r="O6" s="8">
        <f>SUM(C6:N6)</f>
        <v>246873</v>
      </c>
    </row>
    <row r="7" spans="1:15" ht="34.5">
      <c r="A7" s="3">
        <v>2</v>
      </c>
      <c r="B7" s="4" t="s">
        <v>2</v>
      </c>
      <c r="C7" s="5">
        <v>3966</v>
      </c>
      <c r="D7" s="5">
        <v>4427</v>
      </c>
      <c r="E7" s="5">
        <v>25396</v>
      </c>
      <c r="F7" s="5">
        <v>41478</v>
      </c>
      <c r="G7" s="5">
        <v>53038</v>
      </c>
      <c r="H7" s="5">
        <v>52427</v>
      </c>
      <c r="I7" s="5">
        <v>47012</v>
      </c>
      <c r="J7" s="5">
        <v>42400</v>
      </c>
      <c r="K7" s="5">
        <v>26379</v>
      </c>
      <c r="L7" s="5">
        <v>4152</v>
      </c>
      <c r="M7" s="5">
        <v>4152</v>
      </c>
      <c r="N7" s="7">
        <v>4152</v>
      </c>
      <c r="O7" s="8">
        <f t="shared" ref="O7:O36" si="0">SUM(C7:N7)</f>
        <v>308979</v>
      </c>
    </row>
    <row r="8" spans="1:15" ht="34.5">
      <c r="A8" s="3">
        <v>3</v>
      </c>
      <c r="B8" s="4" t="s">
        <v>3</v>
      </c>
      <c r="C8" s="5">
        <v>3795</v>
      </c>
      <c r="D8" s="5">
        <v>3869</v>
      </c>
      <c r="E8" s="5">
        <v>20975</v>
      </c>
      <c r="F8" s="5">
        <v>34940</v>
      </c>
      <c r="G8" s="5">
        <v>46201</v>
      </c>
      <c r="H8" s="5">
        <v>43522</v>
      </c>
      <c r="I8" s="5">
        <v>39504</v>
      </c>
      <c r="J8" s="5">
        <v>38686</v>
      </c>
      <c r="K8" s="5">
        <v>25413</v>
      </c>
      <c r="L8" s="5">
        <v>3720</v>
      </c>
      <c r="M8" s="5">
        <v>3845</v>
      </c>
      <c r="N8" s="7">
        <v>3820</v>
      </c>
      <c r="O8" s="8">
        <f t="shared" si="0"/>
        <v>268290</v>
      </c>
    </row>
    <row r="9" spans="1:15" ht="34.5">
      <c r="A9" s="3">
        <v>3</v>
      </c>
      <c r="B9" s="4" t="s">
        <v>42</v>
      </c>
      <c r="C9" s="5">
        <v>25300</v>
      </c>
      <c r="D9" s="5">
        <v>25300</v>
      </c>
      <c r="E9" s="5">
        <v>59033</v>
      </c>
      <c r="F9" s="5">
        <v>59033</v>
      </c>
      <c r="G9" s="5">
        <v>59034</v>
      </c>
      <c r="H9" s="5">
        <v>59034</v>
      </c>
      <c r="I9" s="5">
        <v>59033</v>
      </c>
      <c r="J9" s="5">
        <v>59033</v>
      </c>
      <c r="K9" s="5">
        <v>25300</v>
      </c>
      <c r="L9" s="5">
        <v>25300</v>
      </c>
      <c r="M9" s="5">
        <v>25300</v>
      </c>
      <c r="N9" s="7">
        <v>25300</v>
      </c>
      <c r="O9" s="8">
        <f t="shared" si="0"/>
        <v>506000</v>
      </c>
    </row>
    <row r="10" spans="1:15" ht="34.5">
      <c r="A10" s="3">
        <v>4</v>
      </c>
      <c r="B10" s="4" t="s">
        <v>43</v>
      </c>
      <c r="C10" s="5">
        <v>12833</v>
      </c>
      <c r="D10" s="5">
        <v>12833</v>
      </c>
      <c r="E10" s="5">
        <v>51333</v>
      </c>
      <c r="F10" s="5">
        <v>51334</v>
      </c>
      <c r="G10" s="5">
        <v>51334</v>
      </c>
      <c r="H10" s="5">
        <v>51334</v>
      </c>
      <c r="I10" s="5">
        <v>51334</v>
      </c>
      <c r="J10" s="5">
        <v>51333</v>
      </c>
      <c r="K10" s="5">
        <v>12833</v>
      </c>
      <c r="L10" s="5">
        <v>12833</v>
      </c>
      <c r="M10" s="5">
        <v>12833</v>
      </c>
      <c r="N10" s="7">
        <v>12833</v>
      </c>
      <c r="O10" s="8">
        <f t="shared" si="0"/>
        <v>385000</v>
      </c>
    </row>
    <row r="11" spans="1:15" ht="34.5">
      <c r="A11" s="3">
        <v>5</v>
      </c>
      <c r="B11" s="4" t="s">
        <v>4</v>
      </c>
      <c r="C11" s="5">
        <v>764</v>
      </c>
      <c r="D11" s="5">
        <v>1087</v>
      </c>
      <c r="E11" s="5">
        <v>11032</v>
      </c>
      <c r="F11" s="5">
        <v>17592</v>
      </c>
      <c r="G11" s="5">
        <v>21201</v>
      </c>
      <c r="H11" s="5">
        <v>20310</v>
      </c>
      <c r="I11" s="5">
        <v>19535</v>
      </c>
      <c r="J11" s="5">
        <v>20044</v>
      </c>
      <c r="K11" s="5">
        <v>13207</v>
      </c>
      <c r="L11" s="5">
        <v>960</v>
      </c>
      <c r="M11" s="5">
        <v>880</v>
      </c>
      <c r="N11" s="7">
        <v>867</v>
      </c>
      <c r="O11" s="8">
        <f t="shared" si="0"/>
        <v>127479</v>
      </c>
    </row>
    <row r="12" spans="1:15" ht="34.5">
      <c r="A12" s="3">
        <v>6</v>
      </c>
      <c r="B12" s="4" t="s">
        <v>44</v>
      </c>
      <c r="C12" s="5">
        <v>871</v>
      </c>
      <c r="D12" s="5">
        <v>871</v>
      </c>
      <c r="E12" s="5">
        <v>1783</v>
      </c>
      <c r="F12" s="5">
        <v>2376</v>
      </c>
      <c r="G12" s="5">
        <v>2376</v>
      </c>
      <c r="H12" s="5">
        <v>2376</v>
      </c>
      <c r="I12" s="5">
        <v>2376</v>
      </c>
      <c r="J12" s="5">
        <v>2375</v>
      </c>
      <c r="K12" s="5">
        <v>1783</v>
      </c>
      <c r="L12" s="5">
        <v>871</v>
      </c>
      <c r="M12" s="5">
        <v>871</v>
      </c>
      <c r="N12" s="7">
        <v>871</v>
      </c>
      <c r="O12" s="8">
        <f t="shared" si="0"/>
        <v>19800</v>
      </c>
    </row>
    <row r="13" spans="1:15" ht="34.5">
      <c r="A13" s="3">
        <v>7</v>
      </c>
      <c r="B13" s="4" t="s">
        <v>5</v>
      </c>
      <c r="C13" s="5">
        <v>58</v>
      </c>
      <c r="D13" s="5">
        <v>76</v>
      </c>
      <c r="E13" s="5">
        <v>2612</v>
      </c>
      <c r="F13" s="5">
        <v>4649</v>
      </c>
      <c r="G13" s="5">
        <v>6993</v>
      </c>
      <c r="H13" s="5">
        <v>7604</v>
      </c>
      <c r="I13" s="5">
        <v>6934</v>
      </c>
      <c r="J13" s="5">
        <v>6745</v>
      </c>
      <c r="K13" s="5">
        <v>5461</v>
      </c>
      <c r="L13" s="5">
        <v>4833</v>
      </c>
      <c r="M13" s="5">
        <v>59</v>
      </c>
      <c r="N13" s="7">
        <v>88</v>
      </c>
      <c r="O13" s="8">
        <f t="shared" si="0"/>
        <v>46112</v>
      </c>
    </row>
    <row r="14" spans="1:15" ht="34.5">
      <c r="A14" s="3">
        <v>8</v>
      </c>
      <c r="B14" s="4" t="s">
        <v>6</v>
      </c>
      <c r="C14" s="5">
        <v>0</v>
      </c>
      <c r="D14" s="5">
        <v>11</v>
      </c>
      <c r="E14" s="5">
        <v>8588</v>
      </c>
      <c r="F14" s="5">
        <v>20349</v>
      </c>
      <c r="G14" s="5">
        <v>25035</v>
      </c>
      <c r="H14" s="5">
        <v>21080</v>
      </c>
      <c r="I14" s="5">
        <v>18657</v>
      </c>
      <c r="J14" s="5">
        <v>17193</v>
      </c>
      <c r="K14" s="5">
        <v>12103</v>
      </c>
      <c r="L14" s="5">
        <v>4969</v>
      </c>
      <c r="M14" s="5">
        <v>0</v>
      </c>
      <c r="N14" s="7">
        <v>0</v>
      </c>
      <c r="O14" s="8">
        <f t="shared" si="0"/>
        <v>127985</v>
      </c>
    </row>
    <row r="15" spans="1:15" ht="34.5">
      <c r="A15" s="3">
        <v>9</v>
      </c>
      <c r="B15" s="4" t="s">
        <v>7</v>
      </c>
      <c r="C15" s="5">
        <v>0</v>
      </c>
      <c r="D15" s="5">
        <v>0</v>
      </c>
      <c r="E15" s="5">
        <v>2084</v>
      </c>
      <c r="F15" s="5">
        <v>5385</v>
      </c>
      <c r="G15" s="5">
        <v>5566</v>
      </c>
      <c r="H15" s="5">
        <v>48172</v>
      </c>
      <c r="I15" s="5">
        <v>43478</v>
      </c>
      <c r="J15" s="5">
        <v>48137</v>
      </c>
      <c r="K15" s="5">
        <v>12178</v>
      </c>
      <c r="L15" s="5">
        <v>0</v>
      </c>
      <c r="M15" s="5">
        <v>0</v>
      </c>
      <c r="N15" s="7">
        <v>0</v>
      </c>
      <c r="O15" s="8">
        <f t="shared" si="0"/>
        <v>165000</v>
      </c>
    </row>
    <row r="16" spans="1:15" ht="34.5">
      <c r="A16" s="3">
        <v>10</v>
      </c>
      <c r="B16" s="4" t="s">
        <v>8</v>
      </c>
      <c r="C16" s="5">
        <v>576</v>
      </c>
      <c r="D16" s="5">
        <v>683</v>
      </c>
      <c r="E16" s="5">
        <v>1739</v>
      </c>
      <c r="F16" s="5">
        <v>4429</v>
      </c>
      <c r="G16" s="5">
        <v>6241</v>
      </c>
      <c r="H16" s="5">
        <v>7973</v>
      </c>
      <c r="I16" s="5">
        <v>7089</v>
      </c>
      <c r="J16" s="5">
        <v>6816</v>
      </c>
      <c r="K16" s="5">
        <v>4839</v>
      </c>
      <c r="L16" s="5">
        <v>995</v>
      </c>
      <c r="M16" s="5">
        <v>974</v>
      </c>
      <c r="N16" s="7">
        <v>623</v>
      </c>
      <c r="O16" s="8">
        <f t="shared" si="0"/>
        <v>42977</v>
      </c>
    </row>
    <row r="17" spans="1:15" ht="34.5">
      <c r="A17" s="3">
        <v>11</v>
      </c>
      <c r="B17" s="4" t="s">
        <v>45</v>
      </c>
      <c r="C17" s="5">
        <v>644</v>
      </c>
      <c r="D17" s="5">
        <v>758</v>
      </c>
      <c r="E17" s="5">
        <v>1113</v>
      </c>
      <c r="F17" s="5">
        <v>4113</v>
      </c>
      <c r="G17" s="5">
        <v>6135</v>
      </c>
      <c r="H17" s="5">
        <v>8073</v>
      </c>
      <c r="I17" s="5">
        <v>7084</v>
      </c>
      <c r="J17" s="5">
        <v>6779</v>
      </c>
      <c r="K17" s="5">
        <v>4570</v>
      </c>
      <c r="L17" s="5">
        <v>1111</v>
      </c>
      <c r="M17" s="5">
        <v>1087</v>
      </c>
      <c r="N17" s="7">
        <v>696</v>
      </c>
      <c r="O17" s="8">
        <f t="shared" si="0"/>
        <v>42163</v>
      </c>
    </row>
    <row r="18" spans="1:15" ht="34.5">
      <c r="A18" s="3">
        <v>12</v>
      </c>
      <c r="B18" s="4" t="s">
        <v>9</v>
      </c>
      <c r="C18" s="5">
        <v>36</v>
      </c>
      <c r="D18" s="5">
        <v>124</v>
      </c>
      <c r="E18" s="5">
        <v>2117</v>
      </c>
      <c r="F18" s="5">
        <v>6328</v>
      </c>
      <c r="G18" s="5">
        <v>7705</v>
      </c>
      <c r="H18" s="5">
        <v>7735</v>
      </c>
      <c r="I18" s="5">
        <v>7044</v>
      </c>
      <c r="J18" s="5">
        <v>7162</v>
      </c>
      <c r="K18" s="5">
        <v>5103</v>
      </c>
      <c r="L18" s="5">
        <v>629</v>
      </c>
      <c r="M18" s="5">
        <v>25</v>
      </c>
      <c r="N18" s="7">
        <v>47</v>
      </c>
      <c r="O18" s="8">
        <f t="shared" si="0"/>
        <v>44055</v>
      </c>
    </row>
    <row r="19" spans="1:15" ht="34.5">
      <c r="A19" s="3">
        <v>13</v>
      </c>
      <c r="B19" s="4" t="s">
        <v>10</v>
      </c>
      <c r="C19" s="5">
        <v>50</v>
      </c>
      <c r="D19" s="5">
        <v>175</v>
      </c>
      <c r="E19" s="5">
        <v>4686</v>
      </c>
      <c r="F19" s="5">
        <v>9441</v>
      </c>
      <c r="G19" s="5">
        <v>12516</v>
      </c>
      <c r="H19" s="5">
        <v>12563</v>
      </c>
      <c r="I19" s="5">
        <v>11590</v>
      </c>
      <c r="J19" s="5">
        <v>11756</v>
      </c>
      <c r="K19" s="5">
        <v>8872</v>
      </c>
      <c r="L19" s="5">
        <v>882</v>
      </c>
      <c r="M19" s="5">
        <v>37</v>
      </c>
      <c r="N19" s="7">
        <v>65</v>
      </c>
      <c r="O19" s="8">
        <f t="shared" si="0"/>
        <v>72633</v>
      </c>
    </row>
    <row r="20" spans="1:15" ht="34.5">
      <c r="A20" s="3">
        <v>14</v>
      </c>
      <c r="B20" s="4" t="s">
        <v>11</v>
      </c>
      <c r="C20" s="5">
        <v>430</v>
      </c>
      <c r="D20" s="5">
        <v>543</v>
      </c>
      <c r="E20" s="5">
        <v>4926</v>
      </c>
      <c r="F20" s="5">
        <v>8788</v>
      </c>
      <c r="G20" s="5">
        <v>10211</v>
      </c>
      <c r="H20" s="5">
        <v>12890</v>
      </c>
      <c r="I20" s="5">
        <v>10422</v>
      </c>
      <c r="J20" s="5">
        <v>10005</v>
      </c>
      <c r="K20" s="5">
        <v>6223</v>
      </c>
      <c r="L20" s="5">
        <v>1712</v>
      </c>
      <c r="M20" s="5">
        <v>575</v>
      </c>
      <c r="N20" s="7">
        <v>562</v>
      </c>
      <c r="O20" s="8">
        <f t="shared" si="0"/>
        <v>67287</v>
      </c>
    </row>
    <row r="21" spans="1:15" ht="34.5">
      <c r="A21" s="3">
        <v>15</v>
      </c>
      <c r="B21" s="4" t="s">
        <v>12</v>
      </c>
      <c r="C21" s="5">
        <v>0</v>
      </c>
      <c r="D21" s="5">
        <v>0</v>
      </c>
      <c r="E21" s="5">
        <v>1041</v>
      </c>
      <c r="F21" s="5">
        <v>1882</v>
      </c>
      <c r="G21" s="5">
        <v>2833</v>
      </c>
      <c r="H21" s="5">
        <v>3474</v>
      </c>
      <c r="I21" s="5">
        <v>3030</v>
      </c>
      <c r="J21" s="5">
        <v>2977</v>
      </c>
      <c r="K21" s="5">
        <v>1736</v>
      </c>
      <c r="L21" s="5">
        <v>0</v>
      </c>
      <c r="M21" s="5">
        <v>0</v>
      </c>
      <c r="N21" s="7">
        <v>0</v>
      </c>
      <c r="O21" s="8">
        <f t="shared" si="0"/>
        <v>16973</v>
      </c>
    </row>
    <row r="22" spans="1:15" ht="34.5">
      <c r="A22" s="3">
        <v>16</v>
      </c>
      <c r="B22" s="4" t="s">
        <v>46</v>
      </c>
      <c r="C22" s="5">
        <v>550</v>
      </c>
      <c r="D22" s="5">
        <v>4400</v>
      </c>
      <c r="E22" s="5">
        <v>6600</v>
      </c>
      <c r="F22" s="5">
        <v>6600</v>
      </c>
      <c r="G22" s="5">
        <v>6600</v>
      </c>
      <c r="H22" s="5">
        <v>6600</v>
      </c>
      <c r="I22" s="5">
        <v>6600</v>
      </c>
      <c r="J22" s="5">
        <v>6600</v>
      </c>
      <c r="K22" s="5">
        <v>5500</v>
      </c>
      <c r="L22" s="5">
        <v>3850</v>
      </c>
      <c r="M22" s="5">
        <v>550</v>
      </c>
      <c r="N22" s="7">
        <v>550</v>
      </c>
      <c r="O22" s="8">
        <f t="shared" si="0"/>
        <v>55000</v>
      </c>
    </row>
    <row r="23" spans="1:15" ht="34.5">
      <c r="A23" s="3">
        <v>17</v>
      </c>
      <c r="B23" s="4" t="s">
        <v>13</v>
      </c>
      <c r="C23" s="5">
        <v>0</v>
      </c>
      <c r="D23" s="5">
        <v>0</v>
      </c>
      <c r="E23" s="5">
        <v>1594</v>
      </c>
      <c r="F23" s="5">
        <v>2816</v>
      </c>
      <c r="G23" s="5">
        <v>4975</v>
      </c>
      <c r="H23" s="5">
        <v>3950</v>
      </c>
      <c r="I23" s="5">
        <v>3612</v>
      </c>
      <c r="J23" s="5">
        <v>3238</v>
      </c>
      <c r="K23" s="5">
        <v>2343</v>
      </c>
      <c r="L23" s="5">
        <v>0</v>
      </c>
      <c r="M23" s="5">
        <v>0</v>
      </c>
      <c r="N23" s="7">
        <v>0</v>
      </c>
      <c r="O23" s="8">
        <f t="shared" si="0"/>
        <v>22528</v>
      </c>
    </row>
    <row r="24" spans="1:15" ht="34.5">
      <c r="A24" s="3">
        <v>18</v>
      </c>
      <c r="B24" s="4" t="s">
        <v>14</v>
      </c>
      <c r="C24" s="5">
        <v>190</v>
      </c>
      <c r="D24" s="5">
        <v>269</v>
      </c>
      <c r="E24" s="5">
        <v>3367</v>
      </c>
      <c r="F24" s="5">
        <v>5174</v>
      </c>
      <c r="G24" s="5">
        <v>6758</v>
      </c>
      <c r="H24" s="5">
        <v>6696</v>
      </c>
      <c r="I24" s="5">
        <v>5947</v>
      </c>
      <c r="J24" s="5">
        <v>5595</v>
      </c>
      <c r="K24" s="5">
        <v>3943</v>
      </c>
      <c r="L24" s="5">
        <v>257</v>
      </c>
      <c r="M24" s="5">
        <v>224</v>
      </c>
      <c r="N24" s="7">
        <v>201</v>
      </c>
      <c r="O24" s="8">
        <f t="shared" si="0"/>
        <v>38621</v>
      </c>
    </row>
    <row r="25" spans="1:15" ht="34.5">
      <c r="A25" s="3">
        <v>19</v>
      </c>
      <c r="B25" s="4" t="s">
        <v>15</v>
      </c>
      <c r="C25" s="5">
        <v>371</v>
      </c>
      <c r="D25" s="5">
        <v>418</v>
      </c>
      <c r="E25" s="5">
        <v>2561</v>
      </c>
      <c r="F25" s="5">
        <v>3515</v>
      </c>
      <c r="G25" s="5">
        <v>3720</v>
      </c>
      <c r="H25" s="5">
        <v>3719</v>
      </c>
      <c r="I25" s="5">
        <v>3515</v>
      </c>
      <c r="J25" s="5">
        <v>3610</v>
      </c>
      <c r="K25" s="5">
        <v>2979</v>
      </c>
      <c r="L25" s="5">
        <v>1022</v>
      </c>
      <c r="M25" s="5">
        <v>324</v>
      </c>
      <c r="N25" s="7">
        <v>371</v>
      </c>
      <c r="O25" s="8">
        <f t="shared" si="0"/>
        <v>26125</v>
      </c>
    </row>
    <row r="26" spans="1:15" ht="34.5">
      <c r="A26" s="3">
        <v>20</v>
      </c>
      <c r="B26" s="4" t="s">
        <v>16</v>
      </c>
      <c r="C26" s="5">
        <v>0</v>
      </c>
      <c r="D26" s="5">
        <v>40</v>
      </c>
      <c r="E26" s="5">
        <v>1706</v>
      </c>
      <c r="F26" s="5">
        <v>2305</v>
      </c>
      <c r="G26" s="5">
        <v>3644</v>
      </c>
      <c r="H26" s="5">
        <v>4484</v>
      </c>
      <c r="I26" s="5">
        <v>3562</v>
      </c>
      <c r="J26" s="5">
        <v>3467</v>
      </c>
      <c r="K26" s="5">
        <v>2019</v>
      </c>
      <c r="L26" s="5">
        <v>475</v>
      </c>
      <c r="M26" s="5">
        <v>28</v>
      </c>
      <c r="N26" s="7">
        <v>28</v>
      </c>
      <c r="O26" s="8">
        <f t="shared" si="0"/>
        <v>21758</v>
      </c>
    </row>
    <row r="27" spans="1:15" ht="34.5">
      <c r="A27" s="3">
        <v>21</v>
      </c>
      <c r="B27" s="4" t="s">
        <v>18</v>
      </c>
      <c r="C27" s="5">
        <v>0</v>
      </c>
      <c r="D27" s="5">
        <v>0</v>
      </c>
      <c r="E27" s="5">
        <v>3758</v>
      </c>
      <c r="F27" s="5">
        <v>4646</v>
      </c>
      <c r="G27" s="5">
        <v>6877</v>
      </c>
      <c r="H27" s="5">
        <v>22057</v>
      </c>
      <c r="I27" s="5">
        <v>4646</v>
      </c>
      <c r="J27" s="5">
        <v>3758</v>
      </c>
      <c r="K27" s="5">
        <v>3758</v>
      </c>
      <c r="L27" s="5">
        <v>0</v>
      </c>
      <c r="M27" s="5">
        <v>0</v>
      </c>
      <c r="N27" s="7">
        <v>0</v>
      </c>
      <c r="O27" s="8">
        <f t="shared" si="0"/>
        <v>49500</v>
      </c>
    </row>
    <row r="28" spans="1:15" ht="34.5">
      <c r="A28" s="3">
        <v>22</v>
      </c>
      <c r="B28" s="4" t="s">
        <v>19</v>
      </c>
      <c r="C28" s="5">
        <v>136</v>
      </c>
      <c r="D28" s="5">
        <v>176</v>
      </c>
      <c r="E28" s="5">
        <v>174</v>
      </c>
      <c r="F28" s="5">
        <v>106</v>
      </c>
      <c r="G28" s="5">
        <v>242</v>
      </c>
      <c r="H28" s="5">
        <v>231</v>
      </c>
      <c r="I28" s="5">
        <v>216</v>
      </c>
      <c r="J28" s="5">
        <v>228</v>
      </c>
      <c r="K28" s="5">
        <v>256</v>
      </c>
      <c r="L28" s="5">
        <v>244</v>
      </c>
      <c r="M28" s="5">
        <v>217</v>
      </c>
      <c r="N28" s="7">
        <v>150</v>
      </c>
      <c r="O28" s="8">
        <f t="shared" si="0"/>
        <v>2376</v>
      </c>
    </row>
    <row r="29" spans="1:15" ht="34.5">
      <c r="A29" s="3">
        <v>23</v>
      </c>
      <c r="B29" s="4" t="s">
        <v>22</v>
      </c>
      <c r="C29" s="5">
        <v>12</v>
      </c>
      <c r="D29" s="5">
        <v>12</v>
      </c>
      <c r="E29" s="5">
        <v>31</v>
      </c>
      <c r="F29" s="5">
        <v>31</v>
      </c>
      <c r="G29" s="5">
        <v>34</v>
      </c>
      <c r="H29" s="5">
        <v>34</v>
      </c>
      <c r="I29" s="5">
        <v>34</v>
      </c>
      <c r="J29" s="5">
        <v>31</v>
      </c>
      <c r="K29" s="5">
        <v>31</v>
      </c>
      <c r="L29" s="5">
        <v>12</v>
      </c>
      <c r="M29" s="5">
        <v>12</v>
      </c>
      <c r="N29" s="7">
        <v>12</v>
      </c>
      <c r="O29" s="8">
        <f t="shared" si="0"/>
        <v>286</v>
      </c>
    </row>
    <row r="30" spans="1:15" ht="34.5">
      <c r="A30" s="3">
        <v>24</v>
      </c>
      <c r="B30" s="4" t="s">
        <v>23</v>
      </c>
      <c r="C30" s="5">
        <v>11</v>
      </c>
      <c r="D30" s="5">
        <v>11</v>
      </c>
      <c r="E30" s="5">
        <v>11</v>
      </c>
      <c r="F30" s="5">
        <v>11</v>
      </c>
      <c r="G30" s="5">
        <v>11</v>
      </c>
      <c r="H30" s="5">
        <v>11</v>
      </c>
      <c r="I30" s="5">
        <v>11</v>
      </c>
      <c r="J30" s="5">
        <v>11</v>
      </c>
      <c r="K30" s="5">
        <v>11</v>
      </c>
      <c r="L30" s="5">
        <v>11</v>
      </c>
      <c r="M30" s="5">
        <v>11</v>
      </c>
      <c r="N30" s="7">
        <v>11</v>
      </c>
      <c r="O30" s="8">
        <f t="shared" si="0"/>
        <v>132</v>
      </c>
    </row>
    <row r="31" spans="1:15" ht="34.5">
      <c r="A31" s="3">
        <v>25</v>
      </c>
      <c r="B31" s="4" t="s">
        <v>24</v>
      </c>
      <c r="C31" s="5">
        <v>11</v>
      </c>
      <c r="D31" s="5">
        <v>11</v>
      </c>
      <c r="E31" s="5">
        <v>11</v>
      </c>
      <c r="F31" s="5">
        <v>11</v>
      </c>
      <c r="G31" s="5">
        <v>11</v>
      </c>
      <c r="H31" s="5">
        <v>11</v>
      </c>
      <c r="I31" s="5">
        <v>11</v>
      </c>
      <c r="J31" s="5">
        <v>11</v>
      </c>
      <c r="K31" s="5">
        <v>11</v>
      </c>
      <c r="L31" s="5">
        <v>11</v>
      </c>
      <c r="M31" s="5">
        <v>11</v>
      </c>
      <c r="N31" s="7">
        <v>11</v>
      </c>
      <c r="O31" s="8">
        <f t="shared" si="0"/>
        <v>132</v>
      </c>
    </row>
    <row r="32" spans="1:15" ht="34.5">
      <c r="A32" s="3">
        <v>26</v>
      </c>
      <c r="B32" s="4" t="s">
        <v>25</v>
      </c>
      <c r="C32" s="5">
        <v>11</v>
      </c>
      <c r="D32" s="5">
        <v>11</v>
      </c>
      <c r="E32" s="5">
        <v>11</v>
      </c>
      <c r="F32" s="5">
        <v>11</v>
      </c>
      <c r="G32" s="5">
        <v>11</v>
      </c>
      <c r="H32" s="5">
        <v>11</v>
      </c>
      <c r="I32" s="5">
        <v>11</v>
      </c>
      <c r="J32" s="5">
        <v>11</v>
      </c>
      <c r="K32" s="5">
        <v>11</v>
      </c>
      <c r="L32" s="5">
        <v>11</v>
      </c>
      <c r="M32" s="5">
        <v>11</v>
      </c>
      <c r="N32" s="7">
        <v>11</v>
      </c>
      <c r="O32" s="8">
        <f t="shared" si="0"/>
        <v>132</v>
      </c>
    </row>
    <row r="33" spans="1:15" ht="34.5">
      <c r="A33" s="3">
        <v>27</v>
      </c>
      <c r="B33" s="4" t="s">
        <v>26</v>
      </c>
      <c r="C33" s="5">
        <v>88</v>
      </c>
      <c r="D33" s="5">
        <v>89</v>
      </c>
      <c r="E33" s="5">
        <v>89</v>
      </c>
      <c r="F33" s="5">
        <v>89</v>
      </c>
      <c r="G33" s="5">
        <v>89</v>
      </c>
      <c r="H33" s="5">
        <v>89</v>
      </c>
      <c r="I33" s="5">
        <v>89</v>
      </c>
      <c r="J33" s="5">
        <v>89</v>
      </c>
      <c r="K33" s="5">
        <v>89</v>
      </c>
      <c r="L33" s="5">
        <v>89</v>
      </c>
      <c r="M33" s="5">
        <v>89</v>
      </c>
      <c r="N33" s="7">
        <v>89</v>
      </c>
      <c r="O33" s="8">
        <f t="shared" si="0"/>
        <v>1067</v>
      </c>
    </row>
    <row r="34" spans="1:15" ht="34.5">
      <c r="A34" s="3">
        <v>28</v>
      </c>
      <c r="B34" s="4" t="s">
        <v>27</v>
      </c>
      <c r="C34" s="5">
        <v>155</v>
      </c>
      <c r="D34" s="5">
        <v>157</v>
      </c>
      <c r="E34" s="5">
        <v>157</v>
      </c>
      <c r="F34" s="5">
        <v>157</v>
      </c>
      <c r="G34" s="5">
        <v>158</v>
      </c>
      <c r="H34" s="5">
        <v>158</v>
      </c>
      <c r="I34" s="5">
        <v>157</v>
      </c>
      <c r="J34" s="5">
        <v>157</v>
      </c>
      <c r="K34" s="5">
        <v>157</v>
      </c>
      <c r="L34" s="5">
        <v>157</v>
      </c>
      <c r="M34" s="5">
        <v>156</v>
      </c>
      <c r="N34" s="7">
        <v>155</v>
      </c>
      <c r="O34" s="8">
        <f t="shared" si="0"/>
        <v>1881</v>
      </c>
    </row>
    <row r="35" spans="1:15" ht="34.5">
      <c r="A35" s="3">
        <v>29</v>
      </c>
      <c r="B35" s="4" t="s">
        <v>20</v>
      </c>
      <c r="C35" s="5">
        <v>22</v>
      </c>
      <c r="D35" s="5">
        <v>22</v>
      </c>
      <c r="E35" s="5">
        <v>22</v>
      </c>
      <c r="F35" s="5">
        <v>23</v>
      </c>
      <c r="G35" s="5">
        <v>24</v>
      </c>
      <c r="H35" s="5">
        <v>24</v>
      </c>
      <c r="I35" s="5">
        <v>25</v>
      </c>
      <c r="J35" s="5">
        <v>24</v>
      </c>
      <c r="K35" s="5">
        <v>23</v>
      </c>
      <c r="L35" s="5">
        <v>22</v>
      </c>
      <c r="M35" s="5">
        <v>22</v>
      </c>
      <c r="N35" s="7">
        <v>22</v>
      </c>
      <c r="O35" s="8">
        <f t="shared" si="0"/>
        <v>275</v>
      </c>
    </row>
    <row r="36" spans="1:15" ht="34.5">
      <c r="A36" s="3">
        <v>30</v>
      </c>
      <c r="B36" s="4" t="s">
        <v>21</v>
      </c>
      <c r="C36" s="5">
        <v>22</v>
      </c>
      <c r="D36" s="5">
        <v>22</v>
      </c>
      <c r="E36" s="5">
        <v>22</v>
      </c>
      <c r="F36" s="5">
        <v>23</v>
      </c>
      <c r="G36" s="5">
        <v>24</v>
      </c>
      <c r="H36" s="5">
        <v>24</v>
      </c>
      <c r="I36" s="5">
        <v>25</v>
      </c>
      <c r="J36" s="5">
        <v>24</v>
      </c>
      <c r="K36" s="5">
        <v>23</v>
      </c>
      <c r="L36" s="5">
        <v>22</v>
      </c>
      <c r="M36" s="5">
        <v>22</v>
      </c>
      <c r="N36" s="7">
        <v>22</v>
      </c>
      <c r="O36" s="8">
        <f t="shared" si="0"/>
        <v>275</v>
      </c>
    </row>
  </sheetData>
  <mergeCells count="3">
    <mergeCell ref="A3:O3"/>
    <mergeCell ref="A1:O1"/>
    <mergeCell ref="A5:N5"/>
  </mergeCells>
  <pageMargins left="0.11811023622047245" right="0.11811023622047245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"/>
  <sheetViews>
    <sheetView tabSelected="1" view="pageBreakPreview" zoomScale="60" zoomScaleNormal="100" workbookViewId="0">
      <selection activeCell="W17" sqref="W17"/>
    </sheetView>
  </sheetViews>
  <sheetFormatPr defaultRowHeight="17.25"/>
  <cols>
    <col min="1" max="1" width="3.875" style="1" customWidth="1"/>
    <col min="2" max="2" width="25.5" style="1" customWidth="1"/>
    <col min="3" max="4" width="9" style="1"/>
    <col min="5" max="5" width="10.375" style="1" customWidth="1"/>
    <col min="6" max="16384" width="9" style="1"/>
  </cols>
  <sheetData>
    <row r="1" spans="1:1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A2" s="16"/>
      <c r="B2" s="16"/>
    </row>
    <row r="3" spans="1:15" ht="18" thickBo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11" t="s">
        <v>0</v>
      </c>
      <c r="B4" s="11" t="s">
        <v>47</v>
      </c>
      <c r="C4" s="2" t="s">
        <v>35</v>
      </c>
      <c r="D4" s="2" t="s">
        <v>36</v>
      </c>
      <c r="E4" s="2" t="s">
        <v>37</v>
      </c>
      <c r="F4" s="2" t="s">
        <v>38</v>
      </c>
      <c r="G4" s="6" t="s">
        <v>39</v>
      </c>
      <c r="H4" s="11" t="s">
        <v>28</v>
      </c>
      <c r="I4" s="2" t="s">
        <v>29</v>
      </c>
      <c r="J4" s="2" t="s">
        <v>30</v>
      </c>
      <c r="K4" s="2" t="s">
        <v>31</v>
      </c>
      <c r="L4" s="2" t="s">
        <v>32</v>
      </c>
      <c r="M4" s="2" t="s">
        <v>33</v>
      </c>
      <c r="N4" s="2" t="s">
        <v>34</v>
      </c>
      <c r="O4" s="10" t="s">
        <v>40</v>
      </c>
    </row>
    <row r="5" spans="1:15">
      <c r="A5" s="22"/>
      <c r="B5" s="22"/>
      <c r="C5" s="22"/>
      <c r="D5" s="22"/>
      <c r="E5" s="22"/>
      <c r="F5" s="22"/>
      <c r="G5" s="23"/>
      <c r="H5" s="12"/>
      <c r="I5" s="12"/>
      <c r="J5" s="12"/>
      <c r="K5" s="12"/>
      <c r="L5" s="12"/>
      <c r="M5" s="12"/>
      <c r="N5" s="12"/>
      <c r="O5" s="13"/>
    </row>
    <row r="6" spans="1:15" ht="35.25" customHeight="1" thickBot="1">
      <c r="A6" s="14">
        <v>1</v>
      </c>
      <c r="B6" s="17" t="s">
        <v>17</v>
      </c>
      <c r="C6" s="5">
        <v>124</v>
      </c>
      <c r="D6" s="5">
        <v>290</v>
      </c>
      <c r="E6" s="5">
        <v>1867</v>
      </c>
      <c r="F6" s="5">
        <v>3119</v>
      </c>
      <c r="G6" s="7">
        <v>4604</v>
      </c>
      <c r="H6" s="5">
        <v>4646</v>
      </c>
      <c r="I6" s="5">
        <v>3795</v>
      </c>
      <c r="J6" s="5">
        <v>3436</v>
      </c>
      <c r="K6" s="5">
        <v>2487</v>
      </c>
      <c r="L6" s="5">
        <v>1100</v>
      </c>
      <c r="M6" s="5">
        <v>591</v>
      </c>
      <c r="N6" s="5">
        <v>385</v>
      </c>
      <c r="O6" s="15">
        <f>SUM(C6:N6)</f>
        <v>26444</v>
      </c>
    </row>
  </sheetData>
  <mergeCells count="3">
    <mergeCell ref="A5:G5"/>
    <mergeCell ref="A1:O1"/>
    <mergeCell ref="A3:O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2.1</vt:lpstr>
      <vt:lpstr>2.2</vt:lpstr>
    </vt:vector>
  </TitlesOfParts>
  <Company>KWP z/s w Radomiu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Policja</dc:creator>
  <cp:lastModifiedBy>Ewa Piasta-Grzegorczyk</cp:lastModifiedBy>
  <cp:lastPrinted>2023-04-05T12:49:14Z</cp:lastPrinted>
  <dcterms:created xsi:type="dcterms:W3CDTF">2021-04-20T13:45:26Z</dcterms:created>
  <dcterms:modified xsi:type="dcterms:W3CDTF">2023-04-11T09:21:08Z</dcterms:modified>
</cp:coreProperties>
</file>