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4\BZP.261.18.2024 TP1 żarówki II\"/>
    </mc:Choice>
  </mc:AlternateContent>
  <xr:revisionPtr revIDLastSave="0" documentId="13_ncr:1_{65A076AD-866C-4A35-9A4A-39D9AEE4D3AF}" xr6:coauthVersionLast="47" xr6:coauthVersionMax="47" xr10:uidLastSave="{00000000-0000-0000-0000-000000000000}"/>
  <workbookProtection workbookAlgorithmName="SHA-512" workbookHashValue="qw8bupE1rznWVd9rpN1n4vB7+lXm9wwJLOQM5DDEMndtPwx2xLKze0QvSg3xXcPqZtVG8brjPipU9GJdYJZq+g==" workbookSaltValue="olcdibaV1cODsrjgaM8vc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6" i="1"/>
  <c r="G7" i="1"/>
  <c r="G8" i="1"/>
  <c r="G9" i="1"/>
  <c r="G23" i="1" l="1"/>
  <c r="G10" i="1"/>
</calcChain>
</file>

<file path=xl/sharedStrings.xml><?xml version="1.0" encoding="utf-8"?>
<sst xmlns="http://schemas.openxmlformats.org/spreadsheetml/2006/main" count="50" uniqueCount="30">
  <si>
    <t>Lp.</t>
  </si>
  <si>
    <t xml:space="preserve">Jednostka miary </t>
  </si>
  <si>
    <t>Wartość brutto</t>
  </si>
  <si>
    <t>szt.</t>
  </si>
  <si>
    <t>Razem:</t>
  </si>
  <si>
    <t>Cena jednostkowa brutto</t>
  </si>
  <si>
    <t>Nazwa artykułu/asortymentu</t>
  </si>
  <si>
    <t>szacunkowa liczba sztuk</t>
  </si>
  <si>
    <t>Rozdział III SWZ - Opis przedmiotu zamówienia - Formularz cenowy</t>
  </si>
  <si>
    <r>
      <t>Formularz musi być opatrzony kwalifikowanym podpisem elektronicznym, podpisem zaufanym lub osobistym przez osobę/y uprawnione do reprezentowania Wykonawcy</t>
    </r>
    <r>
      <rPr>
        <i/>
        <sz val="10"/>
        <rFont val="Calibri"/>
        <family val="2"/>
        <charset val="238"/>
        <scheme val="minor"/>
      </rPr>
      <t>.</t>
    </r>
  </si>
  <si>
    <t>Część asortymentowa formularza - część I</t>
  </si>
  <si>
    <t>Część asortymentowa formularza - część II</t>
  </si>
  <si>
    <r>
      <t xml:space="preserve">Produkt oferowany przez Wykonawcę - </t>
    </r>
    <r>
      <rPr>
        <b/>
        <u/>
        <sz val="10"/>
        <rFont val="Calibri"/>
        <family val="2"/>
        <charset val="238"/>
        <scheme val="minor"/>
      </rPr>
      <t>należy wypełnić w celu weryfikacji spełniania wymagań Zamawiającego z kolumny B</t>
    </r>
  </si>
  <si>
    <t>….......................................................
Gwint …..........................................
…….........................W
barwa …........................................K</t>
  </si>
  <si>
    <t>….......................................................
…….........................W
…............................cm
barwa …........................................K</t>
  </si>
  <si>
    <t>….......................................................
…….........................W
…............…........................................</t>
  </si>
  <si>
    <t>….....................................
Moc ….............................W
….......................................lm
….......................................K
gwint ….............................
…........................................V
…..........................................Hz</t>
  </si>
  <si>
    <t>….....................................
trzonek ............................
długość do pinu wpinającego .......................mm
długość całkowita ............................mm
szerokośc ...........................................mm
średnica .............................................mm
Moc ….............................W
….......................................lm
….......................................K</t>
  </si>
  <si>
    <t>….....................................
średnica ..........................
wysokość .........................
Moc ….............................W
….......................................lm
….......................................K
możliwość magnetycznego mocowania w plafonie TAK/NIE*
…........................................V
…..........................................Hz</t>
  </si>
  <si>
    <t>….....................................
kolor ................................
materiał ...........................
sposób montażu ......................................
średnica lampy .....................................mm
wysokość .............................................mm
źródło światła ................................................
stopień ochrony IP .........................................</t>
  </si>
  <si>
    <r>
      <t xml:space="preserve">Żarówka LED, 
</t>
    </r>
    <r>
      <rPr>
        <sz val="10"/>
        <rFont val="Calibri"/>
        <family val="2"/>
        <charset val="238"/>
        <scheme val="minor"/>
      </rPr>
      <t>gwint E27, 
9W, 
barwa neutralna 4000K</t>
    </r>
  </si>
  <si>
    <t>świetlówka led, 
9W +/- 1W, 
60 cm, 
barwa neutralna 4000K</t>
  </si>
  <si>
    <t>świetlówka led, 
18W, 
120 cm, 
barwa neutralna 4000K</t>
  </si>
  <si>
    <t>oprawa rastrowa LED, 
2x18W,
natynkowa</t>
  </si>
  <si>
    <t>Żarówka LED kulista, 
moc 7,8-8,5 W, 
800-1100lm, 
4000-4100K, 
E27,
220-240V, 
50Hz</t>
  </si>
  <si>
    <t>Żarówka LED kulista,
moc 12-13 W, 
1100-1550lm, 
4000-4100K, 
E27, 
220-240V, 
50HZ</t>
  </si>
  <si>
    <t>Żarówka LED kulista, 
6-7,5W, 
450-600lm, 
4000-4100K, 
E14,
220-240V, 
50Hz</t>
  </si>
  <si>
    <t>Moduł kulisty z wieloma diodami LED i magnesem, 
średnica 120-130 mm, 
wysokość 25 -35mm, 
moc 10-15W, 
1100-1400lm, 
4000-4100K, 
możliwość magnetycznego mocowania w plafonie, 
220-240V, 
50Hz</t>
  </si>
  <si>
    <t xml:space="preserve">Świetlówka kompaktowa z jednostronnym dwupinowym trzonkiem G23, 
długość do pinu wpinającego 144mm, 
długość całkowita 167mm, szerokość 20mm +\- 2mm, 
średnica 12mm, 
moc co najmniej 9W, 
750-850lm, 
3000-4000K </t>
  </si>
  <si>
    <r>
      <t>lampa sufitowa typu "plafon" kształt kulisty, 
kolor biały, 
materiał - plastik\aluminium\metal, 
sposób montażu natyn</t>
    </r>
    <r>
      <rPr>
        <sz val="10"/>
        <rFont val="Calibri"/>
        <family val="2"/>
        <charset val="238"/>
        <scheme val="minor"/>
      </rPr>
      <t>kowy, średnica lampy 300-400mm, wysokość 85-100 mm,</t>
    </r>
    <r>
      <rPr>
        <sz val="10"/>
        <rFont val="Calibri"/>
        <family val="2"/>
        <scheme val="minor"/>
      </rPr>
      <t xml:space="preserve"> 
źródło światła -2 sztuki żarówki kuliste typu LED E27 </t>
    </r>
    <r>
      <rPr>
        <sz val="10"/>
        <rFont val="Calibri"/>
        <family val="2"/>
        <charset val="238"/>
        <scheme val="minor"/>
      </rPr>
      <t>(bez źródła światła w komplecie),</t>
    </r>
    <r>
      <rPr>
        <sz val="10"/>
        <rFont val="Calibri"/>
        <family val="2"/>
        <scheme val="minor"/>
      </rPr>
      <t xml:space="preserve"> 
IP44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</si>
</sst>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righ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 applyProtection="1">
      <alignment horizontal="left" vertical="center" wrapText="1"/>
      <protection locked="0"/>
    </xf>
    <xf numFmtId="164" fontId="17" fillId="0" borderId="5" xfId="0" applyNumberFormat="1" applyFont="1" applyBorder="1" applyAlignment="1">
      <alignment horizontal="right" vertical="center"/>
    </xf>
    <xf numFmtId="164" fontId="17" fillId="2" borderId="5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right" vertical="center"/>
      <protection locked="0"/>
    </xf>
  </cellXfs>
  <cellStyles count="4">
    <cellStyle name="Dziesiętny 2" xfId="3" xr:uid="{79EE8116-1664-4DCC-ADD4-75ED4FD8437E}"/>
    <cellStyle name="Excel Built-in Normal" xfId="1" xr:uid="{00000000-0005-0000-0000-000000000000}"/>
    <cellStyle name="Normalny" xfId="0" builtinId="0"/>
    <cellStyle name="Normalny 2" xfId="2" xr:uid="{16BAEA45-03B0-4F89-A2BE-1AEDCE35A8CC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topLeftCell="A21" zoomScaleNormal="100" workbookViewId="0">
      <selection activeCell="D21" sqref="D21"/>
    </sheetView>
  </sheetViews>
  <sheetFormatPr defaultColWidth="9.140625" defaultRowHeight="15" x14ac:dyDescent="0.25"/>
  <cols>
    <col min="1" max="1" width="4.28515625" style="1" customWidth="1"/>
    <col min="2" max="2" width="28.42578125" style="3" customWidth="1"/>
    <col min="3" max="3" width="9.140625" style="1"/>
    <col min="4" max="4" width="14" style="1" customWidth="1"/>
    <col min="5" max="5" width="43.28515625" style="1" customWidth="1"/>
    <col min="6" max="6" width="11.85546875" style="1" customWidth="1"/>
    <col min="7" max="7" width="15.42578125" style="1" customWidth="1"/>
    <col min="8" max="16384" width="9.140625" style="1"/>
  </cols>
  <sheetData>
    <row r="1" spans="1:7" x14ac:dyDescent="0.25">
      <c r="A1" s="8" t="s">
        <v>8</v>
      </c>
      <c r="F1" s="2"/>
    </row>
    <row r="2" spans="1:7" ht="15.75" thickBot="1" x14ac:dyDescent="0.3">
      <c r="F2" s="3"/>
    </row>
    <row r="3" spans="1:7" ht="15.75" thickBot="1" x14ac:dyDescent="0.3">
      <c r="A3" s="16" t="s">
        <v>10</v>
      </c>
      <c r="B3" s="25"/>
      <c r="C3" s="17"/>
      <c r="D3" s="17"/>
      <c r="E3" s="18"/>
      <c r="F3" s="36"/>
      <c r="G3" s="37"/>
    </row>
    <row r="4" spans="1:7" ht="38.25" x14ac:dyDescent="0.25">
      <c r="A4" s="20" t="s">
        <v>0</v>
      </c>
      <c r="B4" s="9" t="s">
        <v>6</v>
      </c>
      <c r="C4" s="21" t="s">
        <v>1</v>
      </c>
      <c r="D4" s="21" t="s">
        <v>7</v>
      </c>
      <c r="E4" s="35" t="s">
        <v>12</v>
      </c>
      <c r="F4" s="21" t="s">
        <v>5</v>
      </c>
      <c r="G4" s="21" t="s">
        <v>2</v>
      </c>
    </row>
    <row r="5" spans="1:7" x14ac:dyDescent="0.25">
      <c r="A5" s="22">
        <v>1</v>
      </c>
      <c r="B5" s="10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</row>
    <row r="6" spans="1:7" ht="51" x14ac:dyDescent="0.25">
      <c r="A6" s="24">
        <v>1</v>
      </c>
      <c r="B6" s="31" t="s">
        <v>20</v>
      </c>
      <c r="C6" s="29" t="s">
        <v>3</v>
      </c>
      <c r="D6" s="28">
        <v>100</v>
      </c>
      <c r="E6" s="32" t="s">
        <v>13</v>
      </c>
      <c r="F6" s="33"/>
      <c r="G6" s="33">
        <f t="shared" ref="G6:G9" si="0">D6*F6</f>
        <v>0</v>
      </c>
    </row>
    <row r="7" spans="1:7" ht="51" x14ac:dyDescent="0.25">
      <c r="A7" s="24">
        <v>2</v>
      </c>
      <c r="B7" s="31" t="s">
        <v>21</v>
      </c>
      <c r="C7" s="29" t="s">
        <v>3</v>
      </c>
      <c r="D7" s="28">
        <v>50</v>
      </c>
      <c r="E7" s="32" t="s">
        <v>14</v>
      </c>
      <c r="F7" s="33"/>
      <c r="G7" s="33">
        <f t="shared" si="0"/>
        <v>0</v>
      </c>
    </row>
    <row r="8" spans="1:7" ht="51" x14ac:dyDescent="0.25">
      <c r="A8" s="24">
        <v>3</v>
      </c>
      <c r="B8" s="31" t="s">
        <v>22</v>
      </c>
      <c r="C8" s="29" t="s">
        <v>3</v>
      </c>
      <c r="D8" s="28">
        <v>100</v>
      </c>
      <c r="E8" s="32" t="s">
        <v>14</v>
      </c>
      <c r="F8" s="33"/>
      <c r="G8" s="33">
        <f t="shared" si="0"/>
        <v>0</v>
      </c>
    </row>
    <row r="9" spans="1:7" ht="38.25" x14ac:dyDescent="0.25">
      <c r="A9" s="24">
        <v>4</v>
      </c>
      <c r="B9" s="31" t="s">
        <v>23</v>
      </c>
      <c r="C9" s="29" t="s">
        <v>3</v>
      </c>
      <c r="D9" s="28">
        <v>50</v>
      </c>
      <c r="E9" s="32" t="s">
        <v>15</v>
      </c>
      <c r="F9" s="33"/>
      <c r="G9" s="33">
        <f t="shared" si="0"/>
        <v>0</v>
      </c>
    </row>
    <row r="10" spans="1:7" ht="24" customHeight="1" x14ac:dyDescent="0.25">
      <c r="A10" s="38" t="s">
        <v>4</v>
      </c>
      <c r="B10" s="38"/>
      <c r="C10" s="38"/>
      <c r="D10" s="38"/>
      <c r="E10" s="38"/>
      <c r="F10" s="38"/>
      <c r="G10" s="34">
        <f>SUM(G6:G9)</f>
        <v>0</v>
      </c>
    </row>
    <row r="11" spans="1:7" x14ac:dyDescent="0.25">
      <c r="A11" s="11"/>
      <c r="B11" s="12"/>
      <c r="C11" s="11"/>
      <c r="D11" s="13"/>
      <c r="E11" s="14"/>
      <c r="F11" s="15"/>
      <c r="G11" s="15"/>
    </row>
    <row r="12" spans="1:7" x14ac:dyDescent="0.25">
      <c r="B12" s="12"/>
      <c r="C12" s="11"/>
      <c r="D12" s="13"/>
      <c r="E12" s="14"/>
      <c r="F12" s="15"/>
      <c r="G12" s="15"/>
    </row>
    <row r="13" spans="1:7" ht="15.75" thickBot="1" x14ac:dyDescent="0.3">
      <c r="A13" s="11"/>
      <c r="B13" s="12"/>
      <c r="C13" s="11"/>
      <c r="D13" s="13"/>
      <c r="E13" s="14"/>
      <c r="F13" s="15"/>
      <c r="G13" s="15"/>
    </row>
    <row r="14" spans="1:7" ht="15.75" thickBot="1" x14ac:dyDescent="0.3">
      <c r="A14" s="16" t="s">
        <v>11</v>
      </c>
      <c r="B14" s="25"/>
      <c r="C14" s="17"/>
      <c r="D14" s="17"/>
      <c r="E14" s="18"/>
      <c r="F14" s="36"/>
      <c r="G14" s="37"/>
    </row>
    <row r="15" spans="1:7" ht="38.25" x14ac:dyDescent="0.25">
      <c r="A15" s="20" t="s">
        <v>0</v>
      </c>
      <c r="B15" s="9" t="s">
        <v>6</v>
      </c>
      <c r="C15" s="21" t="s">
        <v>1</v>
      </c>
      <c r="D15" s="21" t="s">
        <v>7</v>
      </c>
      <c r="E15" s="35" t="s">
        <v>12</v>
      </c>
      <c r="F15" s="21" t="s">
        <v>5</v>
      </c>
      <c r="G15" s="21" t="s">
        <v>2</v>
      </c>
    </row>
    <row r="16" spans="1:7" x14ac:dyDescent="0.25">
      <c r="A16" s="22">
        <v>1</v>
      </c>
      <c r="B16" s="10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</row>
    <row r="17" spans="1:7" ht="99.75" customHeight="1" x14ac:dyDescent="0.25">
      <c r="A17" s="24">
        <v>1</v>
      </c>
      <c r="B17" s="31" t="s">
        <v>24</v>
      </c>
      <c r="C17" s="29" t="s">
        <v>3</v>
      </c>
      <c r="D17" s="30">
        <v>150</v>
      </c>
      <c r="E17" s="32" t="s">
        <v>16</v>
      </c>
      <c r="F17" s="33"/>
      <c r="G17" s="33">
        <f>D17*F17</f>
        <v>0</v>
      </c>
    </row>
    <row r="18" spans="1:7" ht="89.25" x14ac:dyDescent="0.25">
      <c r="A18" s="24">
        <v>2</v>
      </c>
      <c r="B18" s="31" t="s">
        <v>25</v>
      </c>
      <c r="C18" s="29" t="s">
        <v>3</v>
      </c>
      <c r="D18" s="30">
        <v>150</v>
      </c>
      <c r="E18" s="32" t="s">
        <v>16</v>
      </c>
      <c r="F18" s="33"/>
      <c r="G18" s="33">
        <f t="shared" ref="G18:G22" si="1">D18*F18</f>
        <v>0</v>
      </c>
    </row>
    <row r="19" spans="1:7" ht="89.25" x14ac:dyDescent="0.25">
      <c r="A19" s="24">
        <v>3</v>
      </c>
      <c r="B19" s="31" t="s">
        <v>26</v>
      </c>
      <c r="C19" s="29" t="s">
        <v>3</v>
      </c>
      <c r="D19" s="30">
        <v>25</v>
      </c>
      <c r="E19" s="32" t="s">
        <v>16</v>
      </c>
      <c r="F19" s="33"/>
      <c r="G19" s="33">
        <f t="shared" si="1"/>
        <v>0</v>
      </c>
    </row>
    <row r="20" spans="1:7" ht="142.5" customHeight="1" x14ac:dyDescent="0.25">
      <c r="A20" s="24">
        <v>4</v>
      </c>
      <c r="B20" s="31" t="s">
        <v>27</v>
      </c>
      <c r="C20" s="29" t="s">
        <v>3</v>
      </c>
      <c r="D20" s="30">
        <v>60</v>
      </c>
      <c r="E20" s="32" t="s">
        <v>18</v>
      </c>
      <c r="F20" s="33"/>
      <c r="G20" s="33">
        <f t="shared" si="1"/>
        <v>0</v>
      </c>
    </row>
    <row r="21" spans="1:7" ht="151.5" customHeight="1" x14ac:dyDescent="0.25">
      <c r="A21" s="24">
        <v>5</v>
      </c>
      <c r="B21" s="31" t="s">
        <v>28</v>
      </c>
      <c r="C21" s="29" t="s">
        <v>3</v>
      </c>
      <c r="D21" s="30">
        <v>60</v>
      </c>
      <c r="E21" s="32" t="s">
        <v>17</v>
      </c>
      <c r="F21" s="33"/>
      <c r="G21" s="33">
        <f t="shared" si="1"/>
        <v>0</v>
      </c>
    </row>
    <row r="22" spans="1:7" ht="153" x14ac:dyDescent="0.25">
      <c r="A22" s="24">
        <v>6</v>
      </c>
      <c r="B22" s="31" t="s">
        <v>29</v>
      </c>
      <c r="C22" s="29" t="s">
        <v>3</v>
      </c>
      <c r="D22" s="30">
        <v>50</v>
      </c>
      <c r="E22" s="32" t="s">
        <v>19</v>
      </c>
      <c r="F22" s="33"/>
      <c r="G22" s="33">
        <f t="shared" si="1"/>
        <v>0</v>
      </c>
    </row>
    <row r="23" spans="1:7" ht="24" customHeight="1" x14ac:dyDescent="0.25">
      <c r="A23" s="38" t="s">
        <v>4</v>
      </c>
      <c r="B23" s="38"/>
      <c r="C23" s="38"/>
      <c r="D23" s="38"/>
      <c r="E23" s="38"/>
      <c r="F23" s="38"/>
      <c r="G23" s="34">
        <f>SUM(G17:G22)</f>
        <v>0</v>
      </c>
    </row>
    <row r="24" spans="1:7" x14ac:dyDescent="0.25">
      <c r="A24" s="11"/>
      <c r="B24" s="12"/>
      <c r="C24" s="11"/>
      <c r="D24" s="13"/>
      <c r="E24" s="14"/>
      <c r="F24" s="15"/>
      <c r="G24" s="15"/>
    </row>
    <row r="25" spans="1:7" ht="52.5" customHeight="1" x14ac:dyDescent="0.25">
      <c r="B25" s="26" t="s">
        <v>9</v>
      </c>
      <c r="C25" s="19"/>
      <c r="D25" s="19"/>
      <c r="E25" s="19"/>
      <c r="F25" s="19"/>
      <c r="G25" s="19"/>
    </row>
    <row r="26" spans="1:7" x14ac:dyDescent="0.25">
      <c r="B26" s="27"/>
      <c r="C26" s="5"/>
      <c r="D26" s="5"/>
      <c r="E26" s="5"/>
      <c r="F26" s="5"/>
      <c r="G26" s="5"/>
    </row>
    <row r="27" spans="1:7" x14ac:dyDescent="0.25">
      <c r="C27" s="4"/>
      <c r="D27" s="4"/>
      <c r="E27" s="4"/>
      <c r="F27" s="6"/>
    </row>
    <row r="28" spans="1:7" x14ac:dyDescent="0.25">
      <c r="C28" s="4"/>
      <c r="D28" s="4"/>
      <c r="E28" s="4"/>
      <c r="F28" s="7"/>
    </row>
  </sheetData>
  <sheetProtection formatCells="0" formatColumns="0" formatRows="0" insertColumns="0" insertRows="0" deleteColumns="0" deleteRows="0"/>
  <mergeCells count="4">
    <mergeCell ref="F14:G14"/>
    <mergeCell ref="A23:F23"/>
    <mergeCell ref="F3:G3"/>
    <mergeCell ref="A10:F10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Monika Lewandowska</cp:lastModifiedBy>
  <cp:lastPrinted>2024-03-19T08:12:18Z</cp:lastPrinted>
  <dcterms:created xsi:type="dcterms:W3CDTF">2020-06-25T05:55:48Z</dcterms:created>
  <dcterms:modified xsi:type="dcterms:W3CDTF">2024-06-12T05:52:27Z</dcterms:modified>
</cp:coreProperties>
</file>