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60" windowWidth="22008" windowHeight="9504"/>
  </bookViews>
  <sheets>
    <sheet name="zał do oferty" sheetId="1" r:id="rId1"/>
  </sheets>
  <definedNames>
    <definedName name="_xlnm.Print_Area" localSheetId="0">'zał do oferty'!$B$2:$I$21</definedName>
  </definedNames>
  <calcPr calcId="124519"/>
</workbook>
</file>

<file path=xl/calcChain.xml><?xml version="1.0" encoding="utf-8"?>
<calcChain xmlns="http://schemas.openxmlformats.org/spreadsheetml/2006/main">
  <c r="H19" i="1"/>
  <c r="H18"/>
  <c r="H17"/>
  <c r="H16"/>
  <c r="H15"/>
  <c r="H14"/>
  <c r="H13"/>
  <c r="H12"/>
  <c r="H11"/>
  <c r="H10"/>
  <c r="H9"/>
  <c r="H8"/>
  <c r="H7"/>
</calcChain>
</file>

<file path=xl/sharedStrings.xml><?xml version="1.0" encoding="utf-8"?>
<sst xmlns="http://schemas.openxmlformats.org/spreadsheetml/2006/main" count="38" uniqueCount="29">
  <si>
    <t>Analiza wartości asortymentów oferowanych przez firmę (załącznik do oferty)</t>
  </si>
  <si>
    <t>Lp.</t>
  </si>
  <si>
    <t>WYSZCZEGÓLNIENIE</t>
  </si>
  <si>
    <t>Ilość</t>
  </si>
  <si>
    <t>J.m</t>
  </si>
  <si>
    <t>Przykładowe asortymenty planowane do zakupu</t>
  </si>
  <si>
    <t>Nazwa dostawcy - sklepu / cena brutto</t>
  </si>
  <si>
    <t>cena jednostkowa brutto</t>
  </si>
  <si>
    <t>RAZEM
brutto</t>
  </si>
  <si>
    <t>Podstawa do słupów, wbijana 91x91x750mm ocynk</t>
  </si>
  <si>
    <t>szt.</t>
  </si>
  <si>
    <t>Słupek, kantówka drewniana, impregnacja ciśnieniowa, kolor brąz, wym. 90x90x1800mm</t>
  </si>
  <si>
    <t>Panel drewniany prosty, impregnacja ciśnieniowa, kolor brąz, wym. 1800x1800mm</t>
  </si>
  <si>
    <t>Panel drewniany prosty, impregnacja ciśnieniowa, kolor brąz, wym.1800x1800mm mocowany jako rozwieralny</t>
  </si>
  <si>
    <t>Wkręt uniwersalny z łbem stożkowym 4x50mm 200szt</t>
  </si>
  <si>
    <t>op.</t>
  </si>
  <si>
    <t>Kątownik szeroki 40 mm x 40 mm x 40 mm na 4 wkręty stożkowe</t>
  </si>
  <si>
    <t>Zawias kątowy lewy 600 x 360 mm 16 mm przykręcany okiennicowy czarny</t>
  </si>
  <si>
    <t>Zawias kątowy prawy 600 x 360 mm 16 mm przykręcany okiennicowy czarny</t>
  </si>
  <si>
    <t>Skobel / zaczep budowlany (metalowy) do zawiasu pionowy, średnica trzpienia 16 mm, przykręcany, kolor czarny</t>
  </si>
  <si>
    <t>Zasuwa (metalowa) garażowa 220 mm (prawa), kolor czarny z zaczepem</t>
  </si>
  <si>
    <t xml:space="preserve"> Śruba zamkowa 10x120 mm+Podkładka i Nakrętka do śruby</t>
  </si>
  <si>
    <t>Impregnat do drewna EXTRA 4.5 l Orzech ciemny DREWNOCHRON na 63m2</t>
  </si>
  <si>
    <t>l.</t>
  </si>
  <si>
    <t>Razem wartość oferty brutto (do formularza ofertowego)</t>
  </si>
  <si>
    <t>---------</t>
  </si>
  <si>
    <t>---------------------------------------------------------------------</t>
  </si>
  <si>
    <t>Opis oferowanych elementów równoważnych lub zamiennych spełniających parametry z wyszczególnienia</t>
  </si>
  <si>
    <t>- komórki do wpisywania danych oferty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</si>
</sst>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2" fontId="2" fillId="2" borderId="9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2" fontId="0" fillId="0" borderId="13" xfId="0" applyNumberForma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2" fontId="0" fillId="0" borderId="1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2" fontId="0" fillId="0" borderId="16" xfId="0" applyNumberFormat="1" applyBorder="1" applyAlignment="1">
      <alignment horizontal="left" vertical="center" wrapText="1"/>
    </xf>
    <xf numFmtId="0" fontId="0" fillId="0" borderId="16" xfId="0" applyBorder="1" applyAlignment="1">
      <alignment horizontal="center" vertical="center"/>
    </xf>
    <xf numFmtId="2" fontId="0" fillId="0" borderId="17" xfId="0" applyNumberFormat="1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/>
    <xf numFmtId="2" fontId="0" fillId="0" borderId="16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64" fontId="2" fillId="0" borderId="19" xfId="0" quotePrefix="1" applyNumberFormat="1" applyFont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164" fontId="2" fillId="0" borderId="21" xfId="0" applyNumberFormat="1" applyFont="1" applyBorder="1" applyAlignment="1">
      <alignment horizontal="center" vertical="center" wrapText="1"/>
    </xf>
    <xf numFmtId="0" fontId="0" fillId="0" borderId="22" xfId="0" quotePrefix="1" applyBorder="1" applyAlignment="1">
      <alignment horizontal="center" vertical="center"/>
    </xf>
    <xf numFmtId="164" fontId="0" fillId="3" borderId="12" xfId="0" applyNumberFormat="1" applyFill="1" applyBorder="1" applyAlignment="1" applyProtection="1">
      <alignment horizontal="center" vertical="center" wrapText="1"/>
      <protection locked="0"/>
    </xf>
    <xf numFmtId="164" fontId="0" fillId="3" borderId="5" xfId="0" applyNumberForma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0" borderId="0" xfId="0" quotePrefix="1"/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 vertical="center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2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165946</xdr:colOff>
      <xdr:row>8</xdr:row>
      <xdr:rowOff>57573</xdr:rowOff>
    </xdr:from>
    <xdr:to>
      <xdr:col>5</xdr:col>
      <xdr:colOff>1098261</xdr:colOff>
      <xdr:row>8</xdr:row>
      <xdr:rowOff>720513</xdr:rowOff>
    </xdr:to>
    <xdr:pic>
      <xdr:nvPicPr>
        <xdr:cNvPr id="2" name="Picture 7" descr="https://images.obi.pl/product/PL/thumb/251820_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64666" y="4080933"/>
          <a:ext cx="932315" cy="66294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190500</xdr:colOff>
      <xdr:row>9</xdr:row>
      <xdr:rowOff>15240</xdr:rowOff>
    </xdr:from>
    <xdr:to>
      <xdr:col>5</xdr:col>
      <xdr:colOff>1122815</xdr:colOff>
      <xdr:row>9</xdr:row>
      <xdr:rowOff>678180</xdr:rowOff>
    </xdr:to>
    <xdr:pic>
      <xdr:nvPicPr>
        <xdr:cNvPr id="3" name="Picture 7" descr="https://images.obi.pl/product/PL/thumb/251820_1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89220" y="4853940"/>
          <a:ext cx="932315" cy="66294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243840</xdr:colOff>
      <xdr:row>6</xdr:row>
      <xdr:rowOff>53340</xdr:rowOff>
    </xdr:from>
    <xdr:to>
      <xdr:col>5</xdr:col>
      <xdr:colOff>1257300</xdr:colOff>
      <xdr:row>6</xdr:row>
      <xdr:rowOff>767013</xdr:rowOff>
    </xdr:to>
    <xdr:pic>
      <xdr:nvPicPr>
        <xdr:cNvPr id="4" name="Picture 5" descr="https://images.obi.pl/product/PL/thumb/265657_1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42560" y="2491740"/>
          <a:ext cx="1013460" cy="71367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167640</xdr:colOff>
      <xdr:row>7</xdr:row>
      <xdr:rowOff>190500</xdr:rowOff>
    </xdr:from>
    <xdr:to>
      <xdr:col>5</xdr:col>
      <xdr:colOff>1196340</xdr:colOff>
      <xdr:row>7</xdr:row>
      <xdr:rowOff>495300</xdr:rowOff>
    </xdr:to>
    <xdr:pic>
      <xdr:nvPicPr>
        <xdr:cNvPr id="5" name="Picture 6" descr="https://images.obi.pl/product/PL/thumb/251770_2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166360" y="3436620"/>
          <a:ext cx="1028700" cy="304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205740</xdr:colOff>
      <xdr:row>11</xdr:row>
      <xdr:rowOff>76200</xdr:rowOff>
    </xdr:from>
    <xdr:to>
      <xdr:col>5</xdr:col>
      <xdr:colOff>1078508</xdr:colOff>
      <xdr:row>11</xdr:row>
      <xdr:rowOff>685800</xdr:rowOff>
    </xdr:to>
    <xdr:pic>
      <xdr:nvPicPr>
        <xdr:cNvPr id="6" name="Picture 3" descr="https://images.obi.pl/product/PL/thumb/560728_1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04460" y="6431280"/>
          <a:ext cx="872768" cy="6096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312420</xdr:colOff>
      <xdr:row>10</xdr:row>
      <xdr:rowOff>38100</xdr:rowOff>
    </xdr:from>
    <xdr:to>
      <xdr:col>5</xdr:col>
      <xdr:colOff>1234440</xdr:colOff>
      <xdr:row>10</xdr:row>
      <xdr:rowOff>689097</xdr:rowOff>
    </xdr:to>
    <xdr:pic>
      <xdr:nvPicPr>
        <xdr:cNvPr id="7" name="Picture 4" descr="https://images.obi.pl/product/PL/thumb/642369_1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311140" y="5676900"/>
          <a:ext cx="922020" cy="650997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297180</xdr:colOff>
      <xdr:row>15</xdr:row>
      <xdr:rowOff>38100</xdr:rowOff>
    </xdr:from>
    <xdr:to>
      <xdr:col>5</xdr:col>
      <xdr:colOff>1226820</xdr:colOff>
      <xdr:row>15</xdr:row>
      <xdr:rowOff>921832</xdr:rowOff>
    </xdr:to>
    <xdr:pic>
      <xdr:nvPicPr>
        <xdr:cNvPr id="8" name="Picture 8" descr="Zasuwa garażowa 220 mm prawa - Zasuwy i zamknięcia - Castorama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295900" y="10660380"/>
          <a:ext cx="929640" cy="88373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182880</xdr:colOff>
      <xdr:row>12</xdr:row>
      <xdr:rowOff>45719</xdr:rowOff>
    </xdr:from>
    <xdr:to>
      <xdr:col>5</xdr:col>
      <xdr:colOff>1272540</xdr:colOff>
      <xdr:row>12</xdr:row>
      <xdr:rowOff>1083490</xdr:rowOff>
    </xdr:to>
    <xdr:pic>
      <xdr:nvPicPr>
        <xdr:cNvPr id="9" name="Picture 10" descr="Zawias kątowy prawy 600 x 360 mm 16 mm przykręcany okiennicowy czarny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81600" y="7170419"/>
          <a:ext cx="1089660" cy="103777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167640</xdr:colOff>
      <xdr:row>13</xdr:row>
      <xdr:rowOff>30479</xdr:rowOff>
    </xdr:from>
    <xdr:to>
      <xdr:col>5</xdr:col>
      <xdr:colOff>1356360</xdr:colOff>
      <xdr:row>13</xdr:row>
      <xdr:rowOff>1152698</xdr:rowOff>
    </xdr:to>
    <xdr:pic>
      <xdr:nvPicPr>
        <xdr:cNvPr id="10" name="Picture 11" descr="Akcesoria ogrodzeniowe ZAWIAS KĄTOWY OZDOBNY LEWY 600MM - zdjęci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 flipH="1">
          <a:off x="5166360" y="8290559"/>
          <a:ext cx="1188720" cy="1122219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281940</xdr:colOff>
      <xdr:row>14</xdr:row>
      <xdr:rowOff>198120</xdr:rowOff>
    </xdr:from>
    <xdr:to>
      <xdr:col>5</xdr:col>
      <xdr:colOff>1087628</xdr:colOff>
      <xdr:row>14</xdr:row>
      <xdr:rowOff>990600</xdr:rowOff>
    </xdr:to>
    <xdr:pic>
      <xdr:nvPicPr>
        <xdr:cNvPr id="11" name="Picture 12" descr="Skobel / zaczep do zawiasu 14 mm przykręcany czarny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280660" y="9685020"/>
          <a:ext cx="805688" cy="79248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287480</xdr:colOff>
      <xdr:row>16</xdr:row>
      <xdr:rowOff>207820</xdr:rowOff>
    </xdr:from>
    <xdr:to>
      <xdr:col>5</xdr:col>
      <xdr:colOff>1417323</xdr:colOff>
      <xdr:row>16</xdr:row>
      <xdr:rowOff>558079</xdr:rowOff>
    </xdr:to>
    <xdr:pic>
      <xdr:nvPicPr>
        <xdr:cNvPr id="12" name="Picture 13" descr="ŚRUBY ZAMKOWE DIN603 Z NAKRĘTKĄ M10X35MM 100SZT DRS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80719"/>
        <a:stretch>
          <a:fillRect/>
        </a:stretch>
      </xdr:blipFill>
      <xdr:spPr bwMode="auto">
        <a:xfrm rot="16200000">
          <a:off x="5675992" y="11453768"/>
          <a:ext cx="350259" cy="1129843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228600</xdr:colOff>
      <xdr:row>17</xdr:row>
      <xdr:rowOff>68579</xdr:rowOff>
    </xdr:from>
    <xdr:to>
      <xdr:col>5</xdr:col>
      <xdr:colOff>1112520</xdr:colOff>
      <xdr:row>17</xdr:row>
      <xdr:rowOff>898104</xdr:rowOff>
    </xdr:to>
    <xdr:pic>
      <xdr:nvPicPr>
        <xdr:cNvPr id="13" name="Picture 14" descr="Impregnat do drewna EXTRA 4.5 l Orzech ciemny DREWNOCHRON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227320" y="12390119"/>
          <a:ext cx="883920" cy="82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21"/>
  <sheetViews>
    <sheetView tabSelected="1" view="pageBreakPreview" topLeftCell="A13" zoomScale="60" zoomScaleNormal="90" workbookViewId="0">
      <selection activeCell="C31" sqref="C31"/>
    </sheetView>
  </sheetViews>
  <sheetFormatPr defaultRowHeight="14.4"/>
  <cols>
    <col min="1" max="1" width="4.109375" customWidth="1"/>
    <col min="2" max="2" width="5.88671875" customWidth="1"/>
    <col min="3" max="3" width="42" customWidth="1"/>
    <col min="4" max="4" width="7.5546875" customWidth="1"/>
    <col min="5" max="5" width="7.44140625" customWidth="1"/>
    <col min="6" max="6" width="23.5546875" customWidth="1"/>
    <col min="7" max="7" width="12.6640625" customWidth="1"/>
    <col min="8" max="8" width="25.109375" customWidth="1"/>
    <col min="9" max="9" width="45.5546875" customWidth="1"/>
  </cols>
  <sheetData>
    <row r="2" spans="2:9" ht="25.8">
      <c r="B2" s="37" t="s">
        <v>0</v>
      </c>
      <c r="C2" s="37"/>
      <c r="D2" s="37"/>
      <c r="E2" s="37"/>
      <c r="F2" s="37"/>
      <c r="G2" s="37"/>
      <c r="H2" s="37"/>
    </row>
    <row r="3" spans="2:9" ht="15" thickBot="1"/>
    <row r="4" spans="2:9" ht="30.6" customHeight="1">
      <c r="B4" s="38" t="s">
        <v>1</v>
      </c>
      <c r="C4" s="41" t="s">
        <v>2</v>
      </c>
      <c r="D4" s="41" t="s">
        <v>3</v>
      </c>
      <c r="E4" s="41" t="s">
        <v>4</v>
      </c>
      <c r="F4" s="44" t="s">
        <v>5</v>
      </c>
      <c r="G4" s="30" t="s">
        <v>6</v>
      </c>
      <c r="H4" s="31"/>
      <c r="I4" s="34" t="s">
        <v>27</v>
      </c>
    </row>
    <row r="5" spans="2:9" ht="48" customHeight="1">
      <c r="B5" s="39"/>
      <c r="C5" s="42"/>
      <c r="D5" s="42"/>
      <c r="E5" s="42"/>
      <c r="F5" s="45"/>
      <c r="G5" s="32"/>
      <c r="H5" s="33"/>
      <c r="I5" s="35"/>
    </row>
    <row r="6" spans="2:9" ht="43.8" thickBot="1">
      <c r="B6" s="40"/>
      <c r="C6" s="43"/>
      <c r="D6" s="43"/>
      <c r="E6" s="43"/>
      <c r="F6" s="46"/>
      <c r="G6" s="1" t="s">
        <v>7</v>
      </c>
      <c r="H6" s="16" t="s">
        <v>8</v>
      </c>
      <c r="I6" s="36"/>
    </row>
    <row r="7" spans="2:9" ht="63.6" customHeight="1">
      <c r="B7" s="2">
        <v>1</v>
      </c>
      <c r="C7" s="3" t="s">
        <v>9</v>
      </c>
      <c r="D7" s="4">
        <v>10</v>
      </c>
      <c r="E7" s="4" t="s">
        <v>10</v>
      </c>
      <c r="F7" s="5"/>
      <c r="G7" s="21"/>
      <c r="H7" s="17">
        <f t="shared" ref="H7:H18" si="0">D7*G7</f>
        <v>0</v>
      </c>
      <c r="I7" s="25"/>
    </row>
    <row r="8" spans="2:9" ht="61.2" customHeight="1">
      <c r="B8" s="6">
        <v>2</v>
      </c>
      <c r="C8" s="7" t="s">
        <v>11</v>
      </c>
      <c r="D8" s="8">
        <v>10</v>
      </c>
      <c r="E8" s="8" t="s">
        <v>10</v>
      </c>
      <c r="F8" s="9"/>
      <c r="G8" s="22"/>
      <c r="H8" s="18">
        <f t="shared" si="0"/>
        <v>0</v>
      </c>
      <c r="I8" s="26"/>
    </row>
    <row r="9" spans="2:9" ht="64.2" customHeight="1">
      <c r="B9" s="6">
        <v>3</v>
      </c>
      <c r="C9" s="7" t="s">
        <v>12</v>
      </c>
      <c r="D9" s="8">
        <v>9</v>
      </c>
      <c r="E9" s="8" t="s">
        <v>10</v>
      </c>
      <c r="F9" s="9"/>
      <c r="G9" s="22"/>
      <c r="H9" s="18">
        <f t="shared" si="0"/>
        <v>0</v>
      </c>
      <c r="I9" s="26"/>
    </row>
    <row r="10" spans="2:9" ht="63" customHeight="1">
      <c r="B10" s="6">
        <v>4</v>
      </c>
      <c r="C10" s="7" t="s">
        <v>13</v>
      </c>
      <c r="D10" s="8">
        <v>1</v>
      </c>
      <c r="E10" s="8" t="s">
        <v>10</v>
      </c>
      <c r="F10" s="9"/>
      <c r="G10" s="22"/>
      <c r="H10" s="18">
        <f t="shared" si="0"/>
        <v>0</v>
      </c>
      <c r="I10" s="26"/>
    </row>
    <row r="11" spans="2:9" ht="56.4" customHeight="1">
      <c r="B11" s="6">
        <v>5</v>
      </c>
      <c r="C11" s="7" t="s">
        <v>14</v>
      </c>
      <c r="D11" s="8">
        <v>1</v>
      </c>
      <c r="E11" s="8" t="s">
        <v>15</v>
      </c>
      <c r="F11" s="9"/>
      <c r="G11" s="22"/>
      <c r="H11" s="18">
        <f t="shared" si="0"/>
        <v>0</v>
      </c>
      <c r="I11" s="26"/>
    </row>
    <row r="12" spans="2:9" ht="60.6" customHeight="1">
      <c r="B12" s="6">
        <v>6</v>
      </c>
      <c r="C12" s="10" t="s">
        <v>16</v>
      </c>
      <c r="D12" s="8">
        <v>36</v>
      </c>
      <c r="E12" s="8" t="s">
        <v>10</v>
      </c>
      <c r="F12" s="11"/>
      <c r="G12" s="22"/>
      <c r="H12" s="18">
        <f t="shared" si="0"/>
        <v>0</v>
      </c>
      <c r="I12" s="26"/>
    </row>
    <row r="13" spans="2:9" ht="89.4" customHeight="1">
      <c r="B13" s="6">
        <v>7</v>
      </c>
      <c r="C13" s="12" t="s">
        <v>17</v>
      </c>
      <c r="D13" s="8">
        <v>2</v>
      </c>
      <c r="E13" s="8" t="s">
        <v>10</v>
      </c>
      <c r="F13" s="9"/>
      <c r="G13" s="22"/>
      <c r="H13" s="18">
        <f t="shared" si="0"/>
        <v>0</v>
      </c>
      <c r="I13" s="26"/>
    </row>
    <row r="14" spans="2:9" ht="96.6" customHeight="1">
      <c r="B14" s="6">
        <v>8</v>
      </c>
      <c r="C14" s="13" t="s">
        <v>18</v>
      </c>
      <c r="D14" s="8">
        <v>2</v>
      </c>
      <c r="E14" s="8" t="s">
        <v>10</v>
      </c>
      <c r="F14" s="9"/>
      <c r="G14" s="22"/>
      <c r="H14" s="18">
        <f t="shared" si="0"/>
        <v>0</v>
      </c>
      <c r="I14" s="26"/>
    </row>
    <row r="15" spans="2:9" ht="89.4" customHeight="1">
      <c r="B15" s="6">
        <v>9</v>
      </c>
      <c r="C15" s="7" t="s">
        <v>19</v>
      </c>
      <c r="D15" s="8">
        <v>4</v>
      </c>
      <c r="E15" s="8" t="s">
        <v>10</v>
      </c>
      <c r="F15" s="9"/>
      <c r="G15" s="22"/>
      <c r="H15" s="18">
        <f t="shared" si="0"/>
        <v>0</v>
      </c>
      <c r="I15" s="26"/>
    </row>
    <row r="16" spans="2:9" ht="79.8" customHeight="1">
      <c r="B16" s="6">
        <v>10</v>
      </c>
      <c r="C16" s="7" t="s">
        <v>20</v>
      </c>
      <c r="D16" s="8">
        <v>1</v>
      </c>
      <c r="E16" s="8" t="s">
        <v>10</v>
      </c>
      <c r="F16" s="9"/>
      <c r="G16" s="22"/>
      <c r="H16" s="18">
        <f t="shared" si="0"/>
        <v>0</v>
      </c>
      <c r="I16" s="26"/>
    </row>
    <row r="17" spans="2:9" ht="54" customHeight="1">
      <c r="B17" s="6">
        <v>11</v>
      </c>
      <c r="C17" s="14" t="s">
        <v>21</v>
      </c>
      <c r="D17" s="8">
        <v>24</v>
      </c>
      <c r="E17" s="8" t="s">
        <v>10</v>
      </c>
      <c r="F17" s="9"/>
      <c r="G17" s="22"/>
      <c r="H17" s="18">
        <f t="shared" si="0"/>
        <v>0</v>
      </c>
      <c r="I17" s="26"/>
    </row>
    <row r="18" spans="2:9" ht="75.599999999999994" customHeight="1" thickBot="1">
      <c r="B18" s="6">
        <v>12</v>
      </c>
      <c r="C18" s="7" t="s">
        <v>22</v>
      </c>
      <c r="D18" s="8">
        <v>4.5</v>
      </c>
      <c r="E18" s="8" t="s">
        <v>23</v>
      </c>
      <c r="F18" s="9"/>
      <c r="G18" s="22"/>
      <c r="H18" s="18">
        <f t="shared" si="0"/>
        <v>0</v>
      </c>
      <c r="I18" s="26"/>
    </row>
    <row r="19" spans="2:9" ht="35.4" customHeight="1" thickBot="1">
      <c r="B19" s="27" t="s">
        <v>24</v>
      </c>
      <c r="C19" s="28"/>
      <c r="D19" s="28"/>
      <c r="E19" s="28"/>
      <c r="F19" s="29"/>
      <c r="G19" s="15" t="s">
        <v>25</v>
      </c>
      <c r="H19" s="19">
        <f>SUM(H7:H18)</f>
        <v>0</v>
      </c>
      <c r="I19" s="20" t="s">
        <v>26</v>
      </c>
    </row>
    <row r="21" spans="2:9">
      <c r="B21" s="23"/>
      <c r="C21" s="24" t="s">
        <v>28</v>
      </c>
    </row>
  </sheetData>
  <sheetProtection sheet="1" objects="1" scenarios="1"/>
  <mergeCells count="10">
    <mergeCell ref="B19:F19"/>
    <mergeCell ref="G4:H4"/>
    <mergeCell ref="G5:H5"/>
    <mergeCell ref="I4:I6"/>
    <mergeCell ref="B2:H2"/>
    <mergeCell ref="B4:B6"/>
    <mergeCell ref="C4:C6"/>
    <mergeCell ref="D4:D6"/>
    <mergeCell ref="E4:E6"/>
    <mergeCell ref="F4:F6"/>
  </mergeCells>
  <printOptions horizontalCentered="1" verticalCentered="1"/>
  <pageMargins left="0" right="0" top="0" bottom="0" header="0" footer="0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 do oferty</vt:lpstr>
      <vt:lpstr>'zał do oferty'!Obszar_wydruku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2021-11-01T21:01:29Z</dcterms:created>
  <dcterms:modified xsi:type="dcterms:W3CDTF">2021-11-02T00:10:24Z</dcterms:modified>
</cp:coreProperties>
</file>