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arzyw" sheetId="1" r:id="rId1"/>
  </sheets>
  <definedNames/>
  <calcPr fullCalcOnLoad="1"/>
</workbook>
</file>

<file path=xl/sharedStrings.xml><?xml version="1.0" encoding="utf-8"?>
<sst xmlns="http://schemas.openxmlformats.org/spreadsheetml/2006/main" count="129" uniqueCount="95">
  <si>
    <t>FORMULARZ ASORTYMENTOWO – CENOWY</t>
  </si>
  <si>
    <t>załącznik 1a do SWZ</t>
  </si>
  <si>
    <t xml:space="preserve"> Dostawa jaj kurzych, warzyw i owoców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</si>
  <si>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</si>
  <si>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</si>
  <si>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</si>
  <si>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</si>
  <si>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</si>
  <si>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</si>
  <si>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</si>
  <si>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</si>
  <si>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</si>
  <si>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</si>
  <si>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</si>
  <si>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Jaja kurze (L 65-70 gr.)</t>
  </si>
  <si>
    <t>szt</t>
  </si>
  <si>
    <t>2.</t>
  </si>
  <si>
    <t>Ziemniaki</t>
  </si>
  <si>
    <t>kg</t>
  </si>
  <si>
    <t>3.</t>
  </si>
  <si>
    <t>Ziemniaki młode (miesiąc VI)</t>
  </si>
  <si>
    <t>4.</t>
  </si>
  <si>
    <t>Kapusta czerwona</t>
  </si>
  <si>
    <t>5.</t>
  </si>
  <si>
    <t>Kapusta biała</t>
  </si>
  <si>
    <t>6.</t>
  </si>
  <si>
    <t>Kapusta pekińska</t>
  </si>
  <si>
    <t>7.</t>
  </si>
  <si>
    <t>Kapusta kiszona</t>
  </si>
  <si>
    <t>8.</t>
  </si>
  <si>
    <t>Ogórki kiszone</t>
  </si>
  <si>
    <t>9.</t>
  </si>
  <si>
    <t>Sałata zielona</t>
  </si>
  <si>
    <t>główki</t>
  </si>
  <si>
    <t>10.</t>
  </si>
  <si>
    <t>Koperek zielony</t>
  </si>
  <si>
    <t>pęczki</t>
  </si>
  <si>
    <t>11.</t>
  </si>
  <si>
    <t>Pomidory</t>
  </si>
  <si>
    <t>12.</t>
  </si>
  <si>
    <t>Ogórki zielone</t>
  </si>
  <si>
    <t>13.</t>
  </si>
  <si>
    <t>Buraki</t>
  </si>
  <si>
    <t>14.</t>
  </si>
  <si>
    <t>Rzodkiewka</t>
  </si>
  <si>
    <t>15.</t>
  </si>
  <si>
    <t>Papryka czerwona</t>
  </si>
  <si>
    <t>16.</t>
  </si>
  <si>
    <t>Cebula</t>
  </si>
  <si>
    <t>17.</t>
  </si>
  <si>
    <t>Cebula czerwona</t>
  </si>
  <si>
    <t>18.</t>
  </si>
  <si>
    <t>Szczypior</t>
  </si>
  <si>
    <t>19.</t>
  </si>
  <si>
    <t>Czosnek</t>
  </si>
  <si>
    <t>20.</t>
  </si>
  <si>
    <t>Marchew</t>
  </si>
  <si>
    <t>21.</t>
  </si>
  <si>
    <t>Pietruszka korzeń</t>
  </si>
  <si>
    <t>22.</t>
  </si>
  <si>
    <t>Pietruszka zielona</t>
  </si>
  <si>
    <t>23.</t>
  </si>
  <si>
    <t>Por</t>
  </si>
  <si>
    <t>24.</t>
  </si>
  <si>
    <t>Seler</t>
  </si>
  <si>
    <t>25.</t>
  </si>
  <si>
    <t xml:space="preserve"> Fasola „Jaś”</t>
  </si>
  <si>
    <t>26.</t>
  </si>
  <si>
    <t>Groch łuszczony</t>
  </si>
  <si>
    <t>27.</t>
  </si>
  <si>
    <t>Pieczarki</t>
  </si>
  <si>
    <t>28.</t>
  </si>
  <si>
    <t>Zakwas Żurek 0,5 l</t>
  </si>
  <si>
    <t>29.</t>
  </si>
  <si>
    <t>Jabłka</t>
  </si>
  <si>
    <t>30.</t>
  </si>
  <si>
    <t>Gruszki</t>
  </si>
  <si>
    <t>31.</t>
  </si>
  <si>
    <t>Truskawki (miesiąc VI)</t>
  </si>
  <si>
    <t>32.</t>
  </si>
  <si>
    <t>Banany</t>
  </si>
  <si>
    <t>33.</t>
  </si>
  <si>
    <t>Cytryny</t>
  </si>
  <si>
    <t>34.</t>
  </si>
  <si>
    <t>Mandarynki</t>
  </si>
  <si>
    <t>35.</t>
  </si>
  <si>
    <t>Rodzynki</t>
  </si>
  <si>
    <t>36.</t>
  </si>
  <si>
    <t>Wiórki kokosowe</t>
  </si>
  <si>
    <t>37.</t>
  </si>
  <si>
    <t>Orzechy włoskie łuskane</t>
  </si>
  <si>
    <t>38.</t>
  </si>
  <si>
    <t>Migdały płatki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</si>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</sst>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10" fillId="0" borderId="1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10" fillId="0" borderId="6" xfId="24" applyFont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selection activeCell="B46" sqref="B46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9000</v>
      </c>
      <c r="E6" s="14"/>
      <c r="F6" s="15"/>
      <c r="G6" s="16">
        <f aca="true" t="shared" si="0" ref="G6:G43">E6*F6+E6</f>
        <v>0</v>
      </c>
      <c r="H6" s="16">
        <f aca="true" t="shared" si="1" ref="H6:H43">ROUND(D6*E6,2)</f>
        <v>0</v>
      </c>
      <c r="I6" s="16">
        <f aca="true" t="shared" si="2" ref="I6:I43">ROUND(D6*G6,2)</f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18</v>
      </c>
      <c r="D7" s="12">
        <v>8000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34.5" customHeight="1">
      <c r="A8" s="7" t="s">
        <v>19</v>
      </c>
      <c r="B8" s="12" t="s">
        <v>20</v>
      </c>
      <c r="C8" s="13" t="s">
        <v>18</v>
      </c>
      <c r="D8" s="12">
        <v>600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21</v>
      </c>
      <c r="B9" s="12" t="s">
        <v>22</v>
      </c>
      <c r="C9" s="13" t="s">
        <v>18</v>
      </c>
      <c r="D9" s="12">
        <v>360</v>
      </c>
      <c r="E9" s="17"/>
      <c r="F9" s="18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23</v>
      </c>
      <c r="B10" s="12" t="s">
        <v>24</v>
      </c>
      <c r="C10" s="13" t="s">
        <v>18</v>
      </c>
      <c r="D10" s="12">
        <v>360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25</v>
      </c>
      <c r="B11" s="12" t="s">
        <v>26</v>
      </c>
      <c r="C11" s="13" t="s">
        <v>15</v>
      </c>
      <c r="D11" s="12">
        <v>70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27</v>
      </c>
      <c r="B12" s="22" t="s">
        <v>28</v>
      </c>
      <c r="C12" s="23" t="s">
        <v>18</v>
      </c>
      <c r="D12" s="22">
        <v>260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5.5" customHeight="1">
      <c r="A13" s="7" t="s">
        <v>29</v>
      </c>
      <c r="B13" s="22" t="s">
        <v>30</v>
      </c>
      <c r="C13" s="23" t="s">
        <v>18</v>
      </c>
      <c r="D13" s="22">
        <v>90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3" customFormat="1" ht="25.5" customHeight="1">
      <c r="A14" s="7" t="s">
        <v>31</v>
      </c>
      <c r="B14" s="22" t="s">
        <v>32</v>
      </c>
      <c r="C14" s="23" t="s">
        <v>33</v>
      </c>
      <c r="D14" s="22">
        <v>180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  <c r="L14" s="11"/>
    </row>
    <row r="15" spans="1:12" s="3" customFormat="1" ht="25.5" customHeight="1">
      <c r="A15" s="7" t="s">
        <v>34</v>
      </c>
      <c r="B15" s="22" t="s">
        <v>35</v>
      </c>
      <c r="C15" s="23" t="s">
        <v>36</v>
      </c>
      <c r="D15" s="22">
        <v>480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  <c r="L15" s="11"/>
    </row>
    <row r="16" spans="1:12" s="3" customFormat="1" ht="25.5" customHeight="1">
      <c r="A16" s="7" t="s">
        <v>37</v>
      </c>
      <c r="B16" s="24" t="s">
        <v>38</v>
      </c>
      <c r="C16" s="25" t="s">
        <v>18</v>
      </c>
      <c r="D16" s="24">
        <v>130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  <c r="L16" s="11"/>
    </row>
    <row r="17" spans="1:12" s="3" customFormat="1" ht="25.5" customHeight="1">
      <c r="A17" s="7" t="s">
        <v>39</v>
      </c>
      <c r="B17" s="24" t="s">
        <v>40</v>
      </c>
      <c r="C17" s="25" t="s">
        <v>18</v>
      </c>
      <c r="D17" s="24">
        <v>130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  <c r="L17" s="11"/>
    </row>
    <row r="18" spans="1:12" s="3" customFormat="1" ht="25.5" customHeight="1">
      <c r="A18" s="7" t="s">
        <v>41</v>
      </c>
      <c r="B18" s="24" t="s">
        <v>42</v>
      </c>
      <c r="C18" s="25" t="s">
        <v>18</v>
      </c>
      <c r="D18" s="24">
        <v>300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  <c r="L18" s="11"/>
    </row>
    <row r="19" spans="1:12" s="3" customFormat="1" ht="25.5" customHeight="1">
      <c r="A19" s="7" t="s">
        <v>43</v>
      </c>
      <c r="B19" s="24" t="s">
        <v>44</v>
      </c>
      <c r="C19" s="25" t="s">
        <v>36</v>
      </c>
      <c r="D19" s="24">
        <v>80</v>
      </c>
      <c r="E19" s="20"/>
      <c r="F19" s="21"/>
      <c r="G19" s="16">
        <f t="shared" si="0"/>
        <v>0</v>
      </c>
      <c r="H19" s="16">
        <f t="shared" si="1"/>
        <v>0</v>
      </c>
      <c r="I19" s="16">
        <f t="shared" si="2"/>
        <v>0</v>
      </c>
      <c r="J19" s="19"/>
      <c r="L19" s="11"/>
    </row>
    <row r="20" spans="1:12" s="3" customFormat="1" ht="25.5" customHeight="1">
      <c r="A20" s="7" t="s">
        <v>45</v>
      </c>
      <c r="B20" s="24" t="s">
        <v>46</v>
      </c>
      <c r="C20" s="25" t="s">
        <v>18</v>
      </c>
      <c r="D20" s="24">
        <v>50</v>
      </c>
      <c r="E20" s="20"/>
      <c r="F20" s="21"/>
      <c r="G20" s="16">
        <f t="shared" si="0"/>
        <v>0</v>
      </c>
      <c r="H20" s="16">
        <f t="shared" si="1"/>
        <v>0</v>
      </c>
      <c r="I20" s="16">
        <f t="shared" si="2"/>
        <v>0</v>
      </c>
      <c r="J20" s="19"/>
      <c r="L20" s="11"/>
    </row>
    <row r="21" spans="1:12" s="3" customFormat="1" ht="25.5" customHeight="1">
      <c r="A21" s="7" t="s">
        <v>47</v>
      </c>
      <c r="B21" s="24" t="s">
        <v>48</v>
      </c>
      <c r="C21" s="25" t="s">
        <v>18</v>
      </c>
      <c r="D21" s="24">
        <v>360</v>
      </c>
      <c r="E21" s="20"/>
      <c r="F21" s="21"/>
      <c r="G21" s="16">
        <f t="shared" si="0"/>
        <v>0</v>
      </c>
      <c r="H21" s="16">
        <f t="shared" si="1"/>
        <v>0</v>
      </c>
      <c r="I21" s="16">
        <f t="shared" si="2"/>
        <v>0</v>
      </c>
      <c r="J21" s="19"/>
      <c r="L21" s="11"/>
    </row>
    <row r="22" spans="1:12" s="3" customFormat="1" ht="25.5" customHeight="1">
      <c r="A22" s="7" t="s">
        <v>49</v>
      </c>
      <c r="B22" s="24" t="s">
        <v>50</v>
      </c>
      <c r="C22" s="25" t="s">
        <v>18</v>
      </c>
      <c r="D22" s="24">
        <v>5</v>
      </c>
      <c r="E22" s="20"/>
      <c r="F22" s="21"/>
      <c r="G22" s="16">
        <f t="shared" si="0"/>
        <v>0</v>
      </c>
      <c r="H22" s="16">
        <f t="shared" si="1"/>
        <v>0</v>
      </c>
      <c r="I22" s="16">
        <f t="shared" si="2"/>
        <v>0</v>
      </c>
      <c r="J22" s="19"/>
      <c r="L22" s="11"/>
    </row>
    <row r="23" spans="1:12" s="3" customFormat="1" ht="25.5" customHeight="1">
      <c r="A23" s="7" t="s">
        <v>51</v>
      </c>
      <c r="B23" s="24" t="s">
        <v>52</v>
      </c>
      <c r="C23" s="25" t="s">
        <v>36</v>
      </c>
      <c r="D23" s="24">
        <v>250</v>
      </c>
      <c r="E23" s="20"/>
      <c r="F23" s="21"/>
      <c r="G23" s="16">
        <f t="shared" si="0"/>
        <v>0</v>
      </c>
      <c r="H23" s="16">
        <f t="shared" si="1"/>
        <v>0</v>
      </c>
      <c r="I23" s="16">
        <f t="shared" si="2"/>
        <v>0</v>
      </c>
      <c r="J23" s="19"/>
      <c r="L23" s="11"/>
    </row>
    <row r="24" spans="1:12" s="3" customFormat="1" ht="25.5" customHeight="1">
      <c r="A24" s="7" t="s">
        <v>53</v>
      </c>
      <c r="B24" s="24" t="s">
        <v>54</v>
      </c>
      <c r="C24" s="25" t="s">
        <v>15</v>
      </c>
      <c r="D24" s="24">
        <v>10</v>
      </c>
      <c r="E24" s="20"/>
      <c r="F24" s="21"/>
      <c r="G24" s="16">
        <f t="shared" si="0"/>
        <v>0</v>
      </c>
      <c r="H24" s="16">
        <f t="shared" si="1"/>
        <v>0</v>
      </c>
      <c r="I24" s="16">
        <f t="shared" si="2"/>
        <v>0</v>
      </c>
      <c r="J24" s="19"/>
      <c r="L24" s="11"/>
    </row>
    <row r="25" spans="1:12" s="3" customFormat="1" ht="25.5" customHeight="1">
      <c r="A25" s="7" t="s">
        <v>55</v>
      </c>
      <c r="B25" s="24" t="s">
        <v>56</v>
      </c>
      <c r="C25" s="25" t="s">
        <v>18</v>
      </c>
      <c r="D25" s="24">
        <v>650</v>
      </c>
      <c r="E25" s="20"/>
      <c r="F25" s="21"/>
      <c r="G25" s="16">
        <f t="shared" si="0"/>
        <v>0</v>
      </c>
      <c r="H25" s="16">
        <f t="shared" si="1"/>
        <v>0</v>
      </c>
      <c r="I25" s="16">
        <f t="shared" si="2"/>
        <v>0</v>
      </c>
      <c r="J25" s="19"/>
      <c r="L25" s="11"/>
    </row>
    <row r="26" spans="1:12" s="3" customFormat="1" ht="25.5" customHeight="1">
      <c r="A26" s="7" t="s">
        <v>57</v>
      </c>
      <c r="B26" s="24" t="s">
        <v>58</v>
      </c>
      <c r="C26" s="25" t="s">
        <v>18</v>
      </c>
      <c r="D26" s="24">
        <v>120</v>
      </c>
      <c r="E26" s="20"/>
      <c r="F26" s="21"/>
      <c r="G26" s="16">
        <f t="shared" si="0"/>
        <v>0</v>
      </c>
      <c r="H26" s="16">
        <f t="shared" si="1"/>
        <v>0</v>
      </c>
      <c r="I26" s="16">
        <f t="shared" si="2"/>
        <v>0</v>
      </c>
      <c r="J26" s="19"/>
      <c r="L26" s="11"/>
    </row>
    <row r="27" spans="1:12" s="3" customFormat="1" ht="25.5" customHeight="1">
      <c r="A27" s="7" t="s">
        <v>59</v>
      </c>
      <c r="B27" s="24" t="s">
        <v>60</v>
      </c>
      <c r="C27" s="25" t="s">
        <v>36</v>
      </c>
      <c r="D27" s="24">
        <v>380</v>
      </c>
      <c r="E27" s="20"/>
      <c r="F27" s="21"/>
      <c r="G27" s="16">
        <f t="shared" si="0"/>
        <v>0</v>
      </c>
      <c r="H27" s="16">
        <f t="shared" si="1"/>
        <v>0</v>
      </c>
      <c r="I27" s="16">
        <f t="shared" si="2"/>
        <v>0</v>
      </c>
      <c r="J27" s="19"/>
      <c r="L27" s="11"/>
    </row>
    <row r="28" spans="1:12" s="3" customFormat="1" ht="25.5" customHeight="1">
      <c r="A28" s="7" t="s">
        <v>61</v>
      </c>
      <c r="B28" s="24" t="s">
        <v>62</v>
      </c>
      <c r="C28" s="25" t="s">
        <v>15</v>
      </c>
      <c r="D28" s="24">
        <v>300</v>
      </c>
      <c r="E28" s="20"/>
      <c r="F28" s="21"/>
      <c r="G28" s="16">
        <f t="shared" si="0"/>
        <v>0</v>
      </c>
      <c r="H28" s="16">
        <f t="shared" si="1"/>
        <v>0</v>
      </c>
      <c r="I28" s="16">
        <f t="shared" si="2"/>
        <v>0</v>
      </c>
      <c r="J28" s="19"/>
      <c r="L28" s="11"/>
    </row>
    <row r="29" spans="1:12" s="3" customFormat="1" ht="25.5" customHeight="1">
      <c r="A29" s="7" t="s">
        <v>63</v>
      </c>
      <c r="B29" s="24" t="s">
        <v>64</v>
      </c>
      <c r="C29" s="25" t="s">
        <v>18</v>
      </c>
      <c r="D29" s="24">
        <v>10</v>
      </c>
      <c r="E29" s="20"/>
      <c r="F29" s="21"/>
      <c r="G29" s="16">
        <f t="shared" si="0"/>
        <v>0</v>
      </c>
      <c r="H29" s="16">
        <f t="shared" si="1"/>
        <v>0</v>
      </c>
      <c r="I29" s="16">
        <f t="shared" si="2"/>
        <v>0</v>
      </c>
      <c r="J29" s="19"/>
      <c r="L29" s="11"/>
    </row>
    <row r="30" spans="1:12" s="3" customFormat="1" ht="25.5" customHeight="1">
      <c r="A30" s="7" t="s">
        <v>65</v>
      </c>
      <c r="B30" s="24" t="s">
        <v>66</v>
      </c>
      <c r="C30" s="25" t="s">
        <v>18</v>
      </c>
      <c r="D30" s="24">
        <v>90</v>
      </c>
      <c r="E30" s="20"/>
      <c r="F30" s="21"/>
      <c r="G30" s="16">
        <f t="shared" si="0"/>
        <v>0</v>
      </c>
      <c r="H30" s="16">
        <f t="shared" si="1"/>
        <v>0</v>
      </c>
      <c r="I30" s="16">
        <f t="shared" si="2"/>
        <v>0</v>
      </c>
      <c r="J30" s="19"/>
      <c r="L30" s="11"/>
    </row>
    <row r="31" spans="1:12" s="3" customFormat="1" ht="25.5" customHeight="1">
      <c r="A31" s="7" t="s">
        <v>67</v>
      </c>
      <c r="B31" s="24" t="s">
        <v>68</v>
      </c>
      <c r="C31" s="25" t="s">
        <v>18</v>
      </c>
      <c r="D31" s="24">
        <v>90</v>
      </c>
      <c r="E31" s="20"/>
      <c r="F31" s="21"/>
      <c r="G31" s="16">
        <f t="shared" si="0"/>
        <v>0</v>
      </c>
      <c r="H31" s="16">
        <f t="shared" si="1"/>
        <v>0</v>
      </c>
      <c r="I31" s="16">
        <f t="shared" si="2"/>
        <v>0</v>
      </c>
      <c r="J31" s="19"/>
      <c r="L31" s="11"/>
    </row>
    <row r="32" spans="1:12" s="3" customFormat="1" ht="25.5" customHeight="1">
      <c r="A32" s="7" t="s">
        <v>69</v>
      </c>
      <c r="B32" s="24" t="s">
        <v>70</v>
      </c>
      <c r="C32" s="25" t="s">
        <v>18</v>
      </c>
      <c r="D32" s="24">
        <v>200</v>
      </c>
      <c r="E32" s="20"/>
      <c r="F32" s="21"/>
      <c r="G32" s="16">
        <f t="shared" si="0"/>
        <v>0</v>
      </c>
      <c r="H32" s="16">
        <f t="shared" si="1"/>
        <v>0</v>
      </c>
      <c r="I32" s="16">
        <f t="shared" si="2"/>
        <v>0</v>
      </c>
      <c r="J32" s="19"/>
      <c r="L32" s="11"/>
    </row>
    <row r="33" spans="1:12" s="3" customFormat="1" ht="25.5" customHeight="1">
      <c r="A33" s="7" t="s">
        <v>71</v>
      </c>
      <c r="B33" s="24" t="s">
        <v>72</v>
      </c>
      <c r="C33" s="25" t="s">
        <v>15</v>
      </c>
      <c r="D33" s="24">
        <v>200</v>
      </c>
      <c r="E33" s="20"/>
      <c r="F33" s="21"/>
      <c r="G33" s="16">
        <f t="shared" si="0"/>
        <v>0</v>
      </c>
      <c r="H33" s="16">
        <f t="shared" si="1"/>
        <v>0</v>
      </c>
      <c r="I33" s="16">
        <f t="shared" si="2"/>
        <v>0</v>
      </c>
      <c r="J33" s="19"/>
      <c r="L33" s="11"/>
    </row>
    <row r="34" spans="1:12" s="3" customFormat="1" ht="25.5" customHeight="1">
      <c r="A34" s="7" t="s">
        <v>73</v>
      </c>
      <c r="B34" s="24" t="s">
        <v>74</v>
      </c>
      <c r="C34" s="25" t="s">
        <v>18</v>
      </c>
      <c r="D34" s="24">
        <v>500</v>
      </c>
      <c r="E34" s="20"/>
      <c r="F34" s="21"/>
      <c r="G34" s="16">
        <f t="shared" si="0"/>
        <v>0</v>
      </c>
      <c r="H34" s="16">
        <f t="shared" si="1"/>
        <v>0</v>
      </c>
      <c r="I34" s="16">
        <f t="shared" si="2"/>
        <v>0</v>
      </c>
      <c r="J34" s="19"/>
      <c r="L34" s="11"/>
    </row>
    <row r="35" spans="1:12" s="3" customFormat="1" ht="25.5" customHeight="1">
      <c r="A35" s="7" t="s">
        <v>75</v>
      </c>
      <c r="B35" s="24" t="s">
        <v>76</v>
      </c>
      <c r="C35" s="25" t="s">
        <v>18</v>
      </c>
      <c r="D35" s="24">
        <v>480</v>
      </c>
      <c r="E35" s="20"/>
      <c r="F35" s="21"/>
      <c r="G35" s="16">
        <f t="shared" si="0"/>
        <v>0</v>
      </c>
      <c r="H35" s="16">
        <f t="shared" si="1"/>
        <v>0</v>
      </c>
      <c r="I35" s="16">
        <f t="shared" si="2"/>
        <v>0</v>
      </c>
      <c r="J35" s="19"/>
      <c r="L35" s="11"/>
    </row>
    <row r="36" spans="1:12" s="3" customFormat="1" ht="25.5" customHeight="1">
      <c r="A36" s="7" t="s">
        <v>77</v>
      </c>
      <c r="B36" s="24" t="s">
        <v>78</v>
      </c>
      <c r="C36" s="25" t="s">
        <v>18</v>
      </c>
      <c r="D36" s="24">
        <v>60</v>
      </c>
      <c r="E36" s="20"/>
      <c r="F36" s="21"/>
      <c r="G36" s="16">
        <f t="shared" si="0"/>
        <v>0</v>
      </c>
      <c r="H36" s="16">
        <f t="shared" si="1"/>
        <v>0</v>
      </c>
      <c r="I36" s="16">
        <f t="shared" si="2"/>
        <v>0</v>
      </c>
      <c r="J36" s="19"/>
      <c r="L36" s="11"/>
    </row>
    <row r="37" spans="1:12" s="3" customFormat="1" ht="25.5" customHeight="1">
      <c r="A37" s="7" t="s">
        <v>79</v>
      </c>
      <c r="B37" s="24" t="s">
        <v>80</v>
      </c>
      <c r="C37" s="25" t="s">
        <v>18</v>
      </c>
      <c r="D37" s="24">
        <v>250</v>
      </c>
      <c r="E37" s="20"/>
      <c r="F37" s="21"/>
      <c r="G37" s="16">
        <f t="shared" si="0"/>
        <v>0</v>
      </c>
      <c r="H37" s="16">
        <f t="shared" si="1"/>
        <v>0</v>
      </c>
      <c r="I37" s="16">
        <f t="shared" si="2"/>
        <v>0</v>
      </c>
      <c r="J37" s="19"/>
      <c r="L37" s="11"/>
    </row>
    <row r="38" spans="1:12" s="3" customFormat="1" ht="25.5" customHeight="1">
      <c r="A38" s="7" t="s">
        <v>81</v>
      </c>
      <c r="B38" s="24" t="s">
        <v>82</v>
      </c>
      <c r="C38" s="25" t="s">
        <v>18</v>
      </c>
      <c r="D38" s="24">
        <v>50</v>
      </c>
      <c r="E38" s="20"/>
      <c r="F38" s="21"/>
      <c r="G38" s="16">
        <f t="shared" si="0"/>
        <v>0</v>
      </c>
      <c r="H38" s="16">
        <f t="shared" si="1"/>
        <v>0</v>
      </c>
      <c r="I38" s="16">
        <f t="shared" si="2"/>
        <v>0</v>
      </c>
      <c r="J38" s="19"/>
      <c r="L38" s="11"/>
    </row>
    <row r="39" spans="1:12" s="3" customFormat="1" ht="25.5" customHeight="1">
      <c r="A39" s="7" t="s">
        <v>83</v>
      </c>
      <c r="B39" s="24" t="s">
        <v>84</v>
      </c>
      <c r="C39" s="25" t="s">
        <v>18</v>
      </c>
      <c r="D39" s="24">
        <v>240</v>
      </c>
      <c r="E39" s="20"/>
      <c r="F39" s="21"/>
      <c r="G39" s="16">
        <f t="shared" si="0"/>
        <v>0</v>
      </c>
      <c r="H39" s="16">
        <f t="shared" si="1"/>
        <v>0</v>
      </c>
      <c r="I39" s="16">
        <f t="shared" si="2"/>
        <v>0</v>
      </c>
      <c r="J39" s="19"/>
      <c r="L39" s="11"/>
    </row>
    <row r="40" spans="1:12" s="3" customFormat="1" ht="25.5" customHeight="1">
      <c r="A40" s="7" t="s">
        <v>85</v>
      </c>
      <c r="B40" s="24" t="s">
        <v>86</v>
      </c>
      <c r="C40" s="25" t="s">
        <v>18</v>
      </c>
      <c r="D40" s="24">
        <v>1</v>
      </c>
      <c r="E40" s="20"/>
      <c r="F40" s="21"/>
      <c r="G40" s="16">
        <f t="shared" si="0"/>
        <v>0</v>
      </c>
      <c r="H40" s="16">
        <f t="shared" si="1"/>
        <v>0</v>
      </c>
      <c r="I40" s="16">
        <f t="shared" si="2"/>
        <v>0</v>
      </c>
      <c r="J40" s="19"/>
      <c r="L40" s="11"/>
    </row>
    <row r="41" spans="1:12" s="3" customFormat="1" ht="25.5" customHeight="1">
      <c r="A41" s="7" t="s">
        <v>87</v>
      </c>
      <c r="B41" s="24" t="s">
        <v>88</v>
      </c>
      <c r="C41" s="25" t="s">
        <v>18</v>
      </c>
      <c r="D41" s="24">
        <v>1</v>
      </c>
      <c r="E41" s="20"/>
      <c r="F41" s="21"/>
      <c r="G41" s="16">
        <f t="shared" si="0"/>
        <v>0</v>
      </c>
      <c r="H41" s="16">
        <f t="shared" si="1"/>
        <v>0</v>
      </c>
      <c r="I41" s="16">
        <f t="shared" si="2"/>
        <v>0</v>
      </c>
      <c r="J41" s="19"/>
      <c r="L41" s="11"/>
    </row>
    <row r="42" spans="1:12" s="3" customFormat="1" ht="25.5" customHeight="1">
      <c r="A42" s="7" t="s">
        <v>89</v>
      </c>
      <c r="B42" s="24" t="s">
        <v>90</v>
      </c>
      <c r="C42" s="25" t="s">
        <v>18</v>
      </c>
      <c r="D42" s="24">
        <v>1</v>
      </c>
      <c r="E42" s="20"/>
      <c r="F42" s="21"/>
      <c r="G42" s="16">
        <f t="shared" si="0"/>
        <v>0</v>
      </c>
      <c r="H42" s="16">
        <f t="shared" si="1"/>
        <v>0</v>
      </c>
      <c r="I42" s="16">
        <f t="shared" si="2"/>
        <v>0</v>
      </c>
      <c r="J42" s="19"/>
      <c r="L42" s="11"/>
    </row>
    <row r="43" spans="1:12" s="3" customFormat="1" ht="25.5" customHeight="1">
      <c r="A43" s="7" t="s">
        <v>91</v>
      </c>
      <c r="B43" s="24" t="s">
        <v>92</v>
      </c>
      <c r="C43" s="25" t="s">
        <v>18</v>
      </c>
      <c r="D43" s="24">
        <v>1</v>
      </c>
      <c r="E43" s="20"/>
      <c r="F43" s="21"/>
      <c r="G43" s="16">
        <f t="shared" si="0"/>
        <v>0</v>
      </c>
      <c r="H43" s="16">
        <f t="shared" si="1"/>
        <v>0</v>
      </c>
      <c r="I43" s="16">
        <f t="shared" si="2"/>
        <v>0</v>
      </c>
      <c r="J43" s="19"/>
      <c r="L43" s="11"/>
    </row>
    <row r="44" spans="1:12" s="3" customFormat="1" ht="22.5" customHeight="1">
      <c r="A44" s="26" t="s">
        <v>93</v>
      </c>
      <c r="B44" s="26"/>
      <c r="C44" s="26"/>
      <c r="D44" s="26"/>
      <c r="E44" s="26"/>
      <c r="F44" s="26"/>
      <c r="G44" s="27">
        <f>SUM(G6:G43)</f>
        <v>0</v>
      </c>
      <c r="H44" s="27">
        <f>SUM(H6:H43)</f>
        <v>0</v>
      </c>
      <c r="I44" s="27">
        <f>SUM(I6:I43)</f>
        <v>0</v>
      </c>
      <c r="J44" s="27"/>
      <c r="L44" s="11"/>
    </row>
    <row r="45" ht="21" customHeight="1"/>
    <row r="46" spans="2:8" ht="102" customHeight="1">
      <c r="B46" s="28" t="s">
        <v>94</v>
      </c>
      <c r="C46" s="28"/>
      <c r="D46" s="28"/>
      <c r="E46" s="28"/>
      <c r="F46" s="28"/>
      <c r="G46" s="28"/>
      <c r="H46" s="28"/>
    </row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</sheetData>
  <sheetProtection selectLockedCells="1" selectUnlockedCells="1"/>
  <mergeCells count="4">
    <mergeCell ref="A2:G2"/>
    <mergeCell ref="A3:G3"/>
    <mergeCell ref="A44:F44"/>
    <mergeCell ref="B46:H46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2022-11-15T11:14:26Z</dcterms:modified>
  <cp:category/>
  <cp:version/>
  <cp:contentType/>
  <cp:contentStatus/>
  <cp:revision>5</cp:revision>
</cp:coreProperties>
</file>