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00101\Desktop\pielegniarstwo\2. do publikacji\"/>
    </mc:Choice>
  </mc:AlternateContent>
  <xr:revisionPtr revIDLastSave="0" documentId="13_ncr:1_{0671D899-C28A-4CA1-8A4C-3328852D2665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część 1" sheetId="1" r:id="rId1"/>
    <sheet name="część 2" sheetId="2" r:id="rId2"/>
    <sheet name="część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1" i="3" l="1"/>
  <c r="E51" i="2"/>
  <c r="E21" i="1"/>
  <c r="E20" i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7" i="2"/>
  <c r="E8" i="2"/>
  <c r="E9" i="2"/>
  <c r="E10" i="2"/>
  <c r="E11" i="2"/>
  <c r="E12" i="2"/>
  <c r="E13" i="2"/>
  <c r="E6" i="2"/>
  <c r="E5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50" i="2" l="1"/>
  <c r="E190" i="3"/>
</calcChain>
</file>

<file path=xl/sharedStrings.xml><?xml version="1.0" encoding="utf-8"?>
<sst xmlns="http://schemas.openxmlformats.org/spreadsheetml/2006/main" count="290" uniqueCount="235">
  <si>
    <t>LP</t>
  </si>
  <si>
    <t>nazwa przedmiotu</t>
  </si>
  <si>
    <t>cena jednostkowa brutto</t>
  </si>
  <si>
    <t>wartość brutto</t>
  </si>
  <si>
    <t>ilość szt.</t>
  </si>
  <si>
    <t xml:space="preserve">Łóżko szpitalne dorosłego z materacem </t>
  </si>
  <si>
    <t xml:space="preserve">Łóżko szpitalne dla dzieci z barierkami bocznymi z materacem </t>
  </si>
  <si>
    <t>Łóżeczko noworodkowe z materacem</t>
  </si>
  <si>
    <t xml:space="preserve">Materac przeciwodleżynowy pasywny </t>
  </si>
  <si>
    <t>Materac przeciwodleżynowy dynamiczny</t>
  </si>
  <si>
    <t>Stanowisko do pielęgnacji i badania noworodka lub niemowlęcia</t>
  </si>
  <si>
    <t>Wózek inwalidzki</t>
  </si>
  <si>
    <t xml:space="preserve">Platforma umożliwiająca transport i przemieszczanie pacjenta </t>
  </si>
  <si>
    <t>Wózek kąpielowy</t>
  </si>
  <si>
    <t>Szafka przyłóżkowa z regulowanym blatem bocznym</t>
  </si>
  <si>
    <t xml:space="preserve">Parawan medyczny jednoczęściowy </t>
  </si>
  <si>
    <t xml:space="preserve">Wózki zabiegowe OPTIMUM typ OZ lub równoważne  </t>
  </si>
  <si>
    <t>Statywy lub stojaki do wlewów kroplowych</t>
  </si>
  <si>
    <t>Lampa zabiegowa punktowa</t>
  </si>
  <si>
    <t>Stanowisko do pobierania krwi</t>
  </si>
  <si>
    <t>Uchwyt pod kardiomonitor</t>
  </si>
  <si>
    <t>Załącznik 1.1. dla części 1</t>
  </si>
  <si>
    <t>a</t>
  </si>
  <si>
    <t>b</t>
  </si>
  <si>
    <t>c</t>
  </si>
  <si>
    <t>d</t>
  </si>
  <si>
    <t>e = c x d</t>
  </si>
  <si>
    <t>Akcesoria do stabilizacji pozycji ciała pacjenta: Poduszka pozycjonująca w łóżku U- PÓŁKSIĘŻYC</t>
  </si>
  <si>
    <t>Akcesoria do stabilizacji pozycji ciała pacjenta: Klin pozycjonujący ze spadem</t>
  </si>
  <si>
    <t>Akcesoria do stabilizacji pozycji ciała pacjenta: Klin stabilizujący miednicę</t>
  </si>
  <si>
    <t>Sprzęt i środki umożliwiające segregację odpadów medycznych zgodnie</t>
  </si>
  <si>
    <t>Zestaw narządzi chirurgicznych</t>
  </si>
  <si>
    <t>Termometr do pomiaru ciepłoty ciała na podczerwień</t>
  </si>
  <si>
    <t>Termometr do kontaktowego pomiaru ciepłoty ciała</t>
  </si>
  <si>
    <t>Ciśnieniomierz zegarowy do pomiaru ciśnienia tętniczego krwi</t>
  </si>
  <si>
    <t>Ciśnieniomierz oscylometryczny do automatycznego pomiaru ciśnienia tętniczego krwi</t>
  </si>
  <si>
    <t>Stetoskop</t>
  </si>
  <si>
    <t>Stetoskop dydaktyczny z dwoma lirami</t>
  </si>
  <si>
    <t>Pulsoksymetr ręczny elektroniczny</t>
  </si>
  <si>
    <t>Pikflometr</t>
  </si>
  <si>
    <t>Taśma do pomiaru obwodów i długości ciała</t>
  </si>
  <si>
    <t>Infantometr</t>
  </si>
  <si>
    <t>Orchidometr</t>
  </si>
  <si>
    <t>Fałdomierz</t>
  </si>
  <si>
    <t>Młotek neurologiczny</t>
  </si>
  <si>
    <t>Stroik laryngologiczny</t>
  </si>
  <si>
    <t>Latarka laryngologiczna</t>
  </si>
  <si>
    <t>Goniometr</t>
  </si>
  <si>
    <t xml:space="preserve">Tablica Snellena </t>
  </si>
  <si>
    <t>Tablice Ishihary</t>
  </si>
  <si>
    <t xml:space="preserve">Oftalmoskop i Otoskop 2w1 </t>
  </si>
  <si>
    <t xml:space="preserve">Dermatoskop </t>
  </si>
  <si>
    <t xml:space="preserve">Analizator cholesterolu </t>
  </si>
  <si>
    <t xml:space="preserve">Analizator ciał ketonowych </t>
  </si>
  <si>
    <t>Dynamometr do oceny siły mięśniowej</t>
  </si>
  <si>
    <t>Elektroniczna waga niemowlęca</t>
  </si>
  <si>
    <t>Pompa infuzyjna strzykawkowa</t>
  </si>
  <si>
    <t>Pompa do żywienia dojelitowego</t>
  </si>
  <si>
    <t xml:space="preserve">Przenośny zestaw do mycia głowy </t>
  </si>
  <si>
    <t>aparat EKG min. 3 kanałowy, 12-odprowadzeniowy</t>
  </si>
  <si>
    <t>Automatyczny defibrylator szkoleniowy zewnętrzny</t>
  </si>
  <si>
    <t>Kardiomonitor</t>
  </si>
  <si>
    <t xml:space="preserve">Sprzęt do podawania leków drogą doustną </t>
  </si>
  <si>
    <t>Inhalator pneumatyczno-tłokowy z 4 trybowym nebulizatorem</t>
  </si>
  <si>
    <t xml:space="preserve">Reduktor z dozownikiem tlenu do butli </t>
  </si>
  <si>
    <t>Butla tlenowa stalowa 10l</t>
  </si>
  <si>
    <t>Wanienka do kąpieli niemowląt</t>
  </si>
  <si>
    <t xml:space="preserve">Wózek na butlę tlenową 10 l </t>
  </si>
  <si>
    <t xml:space="preserve">Antropometr </t>
  </si>
  <si>
    <t>Załącznik 1.1. dla części 2</t>
  </si>
  <si>
    <t xml:space="preserve">Taca medyczna </t>
  </si>
  <si>
    <t>Wanienka na narzędzia z melaminy</t>
  </si>
  <si>
    <t>Teqler pojemnik na tupfery</t>
  </si>
  <si>
    <t xml:space="preserve">Plastikowa miseczka nerka </t>
  </si>
  <si>
    <t>Jednorazowe miski nerkowate</t>
  </si>
  <si>
    <t>Teqler tupfery gazowe, sterylne</t>
  </si>
  <si>
    <t xml:space="preserve">Opatrunki hydrożelowe </t>
  </si>
  <si>
    <t xml:space="preserve">Opatrunek piankowy wiążący bakterie </t>
  </si>
  <si>
    <t xml:space="preserve">Kompresy z gazy jałowej </t>
  </si>
  <si>
    <t>Opatrunek na palec Askina</t>
  </si>
  <si>
    <t>Rękaw opatrunkowy TG Tubular - siatkowy</t>
  </si>
  <si>
    <t>Rękaw opatrunkowy TG Tubular- siatkowy</t>
  </si>
  <si>
    <t xml:space="preserve">Rękaw opatrunkowy TG Tubular- siatkowy </t>
  </si>
  <si>
    <t>Wata opatrunkowa w rolce</t>
  </si>
  <si>
    <t>Wata celulozowa lignina w zwoju</t>
  </si>
  <si>
    <t>Seto jałowy 1 cm</t>
  </si>
  <si>
    <t xml:space="preserve">Seton jałowy 2 cm </t>
  </si>
  <si>
    <t xml:space="preserve">Seton jałowy 5 cm </t>
  </si>
  <si>
    <t>Opatrunek Ligasano</t>
  </si>
  <si>
    <t xml:space="preserve">Serwety medyczne jałowe </t>
  </si>
  <si>
    <t xml:space="preserve">Serweta medyczna jałowa z otworem </t>
  </si>
  <si>
    <t>Serweta operacyjna bawełniana</t>
  </si>
  <si>
    <t>Medyczne prześcieradło diagnostyczne w rolce - Podkład medyczny celulozowy</t>
  </si>
  <si>
    <t xml:space="preserve">Podkłady na łóżko higieniczne 5 warstwowy </t>
  </si>
  <si>
    <t>Gaza opatrunkowa kopertowa</t>
  </si>
  <si>
    <t xml:space="preserve">Gaziki sterylne niejałowe </t>
  </si>
  <si>
    <t xml:space="preserve">Gaziki do dezynfekcji </t>
  </si>
  <si>
    <t>Opatrunek włókninowy samoprzylepny do kaniul</t>
  </si>
  <si>
    <t>Igłotrzymacz</t>
  </si>
  <si>
    <t>Nici chirurgiczne</t>
  </si>
  <si>
    <t xml:space="preserve">Cewnik Foley 100% silikon dwudrożny Ch14 </t>
  </si>
  <si>
    <t xml:space="preserve">Cewnik Foley 100% silikon dwudrożny Ch16 </t>
  </si>
  <si>
    <t xml:space="preserve">Cewnik Foley 100% silikon dwudrożny Ch18 </t>
  </si>
  <si>
    <t>Cewnik Foley 100% silikon dwudrożny Ch20 5 ml</t>
  </si>
  <si>
    <t>Cewnik Foley 100% silikon dwudrożny Ch22</t>
  </si>
  <si>
    <t>Cewnik Foley 100% silikon dwudrożny Ch24</t>
  </si>
  <si>
    <t>Cewnik Foley 100% silikon dwudrożny Ch12</t>
  </si>
  <si>
    <t>Worek do dobowej zbiórki moczu z zaworem</t>
  </si>
  <si>
    <t>Wieszak do worków na mocz</t>
  </si>
  <si>
    <t>Strzykawka jednorazowa, 2 ml</t>
  </si>
  <si>
    <t>Strzykawka jednorazowa, 5 ml</t>
  </si>
  <si>
    <t>Strzykawka jednorazowa, 10 ml</t>
  </si>
  <si>
    <t>Strzykawka jednorazowa,  20 ml</t>
  </si>
  <si>
    <t>Strzykawka jednorazowa,  50 ml</t>
  </si>
  <si>
    <t>Igły do iniekcji 14G</t>
  </si>
  <si>
    <t>Igły do iniekcji 16 G</t>
  </si>
  <si>
    <t>Igły do iniekcji 18 G</t>
  </si>
  <si>
    <t>Igły do iniekcji 19 G</t>
  </si>
  <si>
    <t>Igły do iniekcji 20 G</t>
  </si>
  <si>
    <t>Igły do iniekcji 21G</t>
  </si>
  <si>
    <t>Igły do iniekcji 22 G</t>
  </si>
  <si>
    <t>Igły do iniekcji 23 G</t>
  </si>
  <si>
    <t>Igły do iniekcji 25 G</t>
  </si>
  <si>
    <t>Igły do iniekcji 26 G</t>
  </si>
  <si>
    <t>Igły do iniekcji 27 G</t>
  </si>
  <si>
    <t>Igły do iniekcji 15 G</t>
  </si>
  <si>
    <t>Centralny  cewnik żylny mono</t>
  </si>
  <si>
    <t xml:space="preserve">Przyrząd do przetaczania płynów infuzyjnych </t>
  </si>
  <si>
    <t>Przedłużacz do pomp infuzyjnych</t>
  </si>
  <si>
    <t>KLESZCZYKI NACZYNIOWE KOCHER – Proste 13 cm</t>
  </si>
  <si>
    <t>KLESZCZYKI NACZYNIOWE KOCHER – Proste14 cm</t>
  </si>
  <si>
    <t>KLESZCZYKI NACZYNIOWE KOCHER – Proste 16 cm</t>
  </si>
  <si>
    <t>KLESZCZYKI NACZYNIOWE KOCHER – zagięte 13 cm</t>
  </si>
  <si>
    <t>KLESZCZYKI NACZYNIOWE KOCHER – zagięte 14 cm</t>
  </si>
  <si>
    <t>KLESZCZYKI NACZYNIOWE KOCHER – zagięte 16 cm</t>
  </si>
  <si>
    <t>Pęseta, pinceta anatomiczna prosta , ząbkowana 10 cm</t>
  </si>
  <si>
    <t>Pęseta, pinceta anatomiczna prosta , ząbkowana 14 cm</t>
  </si>
  <si>
    <t>Pęseta, pinceta anatomiczna prosta , ząbkowana 16 cm</t>
  </si>
  <si>
    <t>Pęseta, pinceta anatomiczna prosta , ząbkowana 20 cm</t>
  </si>
  <si>
    <t>Pojemnik na mocz 100ml, sterylny</t>
  </si>
  <si>
    <t>Woreczki do transportu próbek</t>
  </si>
  <si>
    <t>Basen sanitarny z tworzywa sztucznego</t>
  </si>
  <si>
    <t xml:space="preserve">Basen z celulozy płaski </t>
  </si>
  <si>
    <t>Myjki higieniczne</t>
  </si>
  <si>
    <t>Zestaw do cewnikowania jałowy</t>
  </si>
  <si>
    <t xml:space="preserve">Kaczka sanitarna z rączką - damska </t>
  </si>
  <si>
    <t>Kaczka sanitarna męska</t>
  </si>
  <si>
    <t xml:space="preserve">Pojemnik do dobowej zbiórki moczu Tulipan </t>
  </si>
  <si>
    <t>Wymazówka polistyrenowa z wacikiem wiskozowym w probówce transportowej jałowa z podłożem</t>
  </si>
  <si>
    <t>Lignina w płatach</t>
  </si>
  <si>
    <t xml:space="preserve">Szpatułki laryngologiczne drewniane niejałowe </t>
  </si>
  <si>
    <t>Maseczka ochronna trójwarstwowa jednorazowa,</t>
  </si>
  <si>
    <t xml:space="preserve">Pojemnik ochronny do transportu próbek biologicznych </t>
  </si>
  <si>
    <t xml:space="preserve">Opatrunek samoprzylepny pooperacyjny </t>
  </si>
  <si>
    <t xml:space="preserve">Plaster włókninowy, 2,5cm x 9,15mtr, </t>
  </si>
  <si>
    <t xml:space="preserve">Plaster tkaninowy </t>
  </si>
  <si>
    <t xml:space="preserve">Wziernik ginekologiczny typu CUSCO jednorazowy  rozmiar S </t>
  </si>
  <si>
    <t>Wziernik ginekologiczny typu CUSCO jednorazowy  rozmiar M</t>
  </si>
  <si>
    <t>Wziernik ginekologiczny typu CUSCO jednorazowy  rozmiar L</t>
  </si>
  <si>
    <t>Wziernik ginekologiczny typu CUSCO jednorazowy  rozmiar XL</t>
  </si>
  <si>
    <t>Paski papierki lakmusowe pomiar ph 1-14 80szt</t>
  </si>
  <si>
    <t>Pojemnik PP na kał, z czerwoną zakręconą zakrętką z łopatką, niejałowy 30ml,</t>
  </si>
  <si>
    <t>Probówka do glukozy z Fluorkiem Sodu i Szczawianem Potasu. Sterylna, plastikowa, 2 ml. Opakowanie 100 szt.</t>
  </si>
  <si>
    <t>Probówka IMP 4 ml z aktywatorem krzepnięcia, plast.13 x 75 mm (100 szt.)</t>
  </si>
  <si>
    <t>Probówka morfologiczna EDTA K2 plast. IMP 2 ml 13 x 75 mm (100 szt.)</t>
  </si>
  <si>
    <t>Probówka z cytrynianem sodu (9NC 3,2%) IMP 1,8 ml 13 x 75 mm, plast. (koagulologia) (100 szt.)</t>
  </si>
  <si>
    <t>Probówka z heparyną litową 4 ml, 13 x 75 mm plastikowe (100 szt.)</t>
  </si>
  <si>
    <t>Uchwyt (holder)</t>
  </si>
  <si>
    <t>Staza automatyczna</t>
  </si>
  <si>
    <t>Wata bawełniano-wiskozowa</t>
  </si>
  <si>
    <t xml:space="preserve"> Biała wazelina </t>
  </si>
  <si>
    <t xml:space="preserve">Bandaż opaska elastyczna </t>
  </si>
  <si>
    <t>Niejałowy bandaż nieelastyczny wiskozowy</t>
  </si>
  <si>
    <t xml:space="preserve">Niejałowy bandaż nieelastyczny Poliestrowy </t>
  </si>
  <si>
    <t>Niejałowy bandaż nieelastyczny Poliestrowy</t>
  </si>
  <si>
    <t>Profesjonalny zestaw baniek ogniowych do terapii próżniowej - szklane bańki o różnej średnicy + ogrzewacz</t>
  </si>
  <si>
    <t>Maska tlenowa z drenem dla dorosłych S</t>
  </si>
  <si>
    <t>Maska tlenowa z drenem dla dorosłych M</t>
  </si>
  <si>
    <t>Maska tlenowa z drenem dla dorosłych L</t>
  </si>
  <si>
    <t>Maska tlenowa z drenem dla dorosłych Xl</t>
  </si>
  <si>
    <t>Maska tlenowa z drenem dla dzieci S</t>
  </si>
  <si>
    <t>Maska tlenowa z drenem dla dzieci L</t>
  </si>
  <si>
    <t>Maska tlenowa z workiem/rezerwuarem i drenem Sinmed M</t>
  </si>
  <si>
    <t>Maska tlenowa z workiem/rezerwuarem i drenem Sinmed L</t>
  </si>
  <si>
    <t xml:space="preserve">Cewnik do odsysania górnych dróg oddechowych </t>
  </si>
  <si>
    <t>Wąsy tlenowe</t>
  </si>
  <si>
    <t>Zestaw Venturiego DAR z maską dla dorosłych</t>
  </si>
  <si>
    <t xml:space="preserve">Dren tlenowy do koncentratorów tlenu - przedłużacz tlenowy </t>
  </si>
  <si>
    <t>Rurka tracheostomijna z mankietem niskociśnieniowym, silikonowana, z 5 otworami fenestracyjnymi.</t>
  </si>
  <si>
    <t>Opaska do mocowania rurek tracheostomijnych</t>
  </si>
  <si>
    <t>Manometr do pomiaru ciśnienia w mankiecie rurki intubacyjnej</t>
  </si>
  <si>
    <t>Jałowe kompresy tracheotomijne z wycięciem "Y"</t>
  </si>
  <si>
    <t>Zgłębnik żołądkowy PCV</t>
  </si>
  <si>
    <t xml:space="preserve">Zagłębnik  żołądka silikonowy </t>
  </si>
  <si>
    <t>Zgłębnik FLOCARE PUR z prowadnicą</t>
  </si>
  <si>
    <t>Opatrunek do mocowania cewników i sond donosowych</t>
  </si>
  <si>
    <t xml:space="preserve">Zestaw do płukania żołądka </t>
  </si>
  <si>
    <t>Fartuch włókninowy z mankietem 20g rozmiar UNIWERSALNY</t>
  </si>
  <si>
    <t>Koszula zabiegowa jednorazowa</t>
  </si>
  <si>
    <t>Flocare zestaw grawitacyjny do worków i butelek uniwersalny</t>
  </si>
  <si>
    <t>Zestaw do lewatywy</t>
  </si>
  <si>
    <t>Cewniki rektalne i kanki doodbytnicze</t>
  </si>
  <si>
    <t>Adapter przejściowy miękki lejek szeroki z korkiem enfit żeński</t>
  </si>
  <si>
    <t>Łącznik Y dojelitowy 2 porty enfit męskie, 1 port enfit żeński</t>
  </si>
  <si>
    <t>Przedłużacz enteralny 150cm</t>
  </si>
  <si>
    <t>Rurka ustno-gardłowa</t>
  </si>
  <si>
    <t>Rurka intubacyjna 3,0 mm z mankietem</t>
  </si>
  <si>
    <t>Rurka nosowo gardłowa</t>
  </si>
  <si>
    <t>Rurka krtaniowa LTS-D - zestaw 3 rozmiary (3,4,5)</t>
  </si>
  <si>
    <t>Maska krtaniowa rozmiar 4</t>
  </si>
  <si>
    <t>Strzykawka do rurek krtaniowych 20 ml</t>
  </si>
  <si>
    <t>Koreczek do kaniul luer-lock biały</t>
  </si>
  <si>
    <t>Przyrząd do infuzji Intrafix safeset (kroplówka) z automatycznym zatrzymaniem infuzji - przyrząd IS (4063000)</t>
  </si>
  <si>
    <t>Strzykawka insulinowa z igłą 8 mm, 1 ml</t>
  </si>
  <si>
    <t xml:space="preserve">Automatyczny wstrzykiwacz do insuliny – PEN </t>
  </si>
  <si>
    <t>Igła Unifine Pentips – 8 mm,</t>
  </si>
  <si>
    <t>Urządzenie do ściągania klamer - remover</t>
  </si>
  <si>
    <t>Igły do pobierania leków 100szt</t>
  </si>
  <si>
    <t xml:space="preserve">Czerwony pojemnik na odpady medyczne 1 l </t>
  </si>
  <si>
    <t>Czerwony pojemnik na odpady medyczne 5 l</t>
  </si>
  <si>
    <t>Wkłucie centralne Certofix Duo 7F/20cm V 720</t>
  </si>
  <si>
    <t>Wkłucie centralne Certofix Trio 7F/15cm V 715</t>
  </si>
  <si>
    <t>Łącznik do zgłębników Flocare Pur  opakowanie 30 szt</t>
  </si>
  <si>
    <t>Pipety czarne Ø 18 do butelek o poj. 10 ml,</t>
  </si>
  <si>
    <t>Esteem™+ plastyczny ileo z filtrem i zapinką</t>
  </si>
  <si>
    <t>Rękaw opatrunkowy TG Tubular – siatkowy</t>
  </si>
  <si>
    <t>Strzykawka jednorazowa,  100 ml Żaneta</t>
  </si>
  <si>
    <t>Załącznik 1.1. dla części 3</t>
  </si>
  <si>
    <t>*tę kwotę należy przenieść do formularza oferty</t>
  </si>
  <si>
    <t>Akcesoria do stabilizacji pozycji ciała pacjenta: poduszka rehabilitacyjna do bezpiecznego obracania, przewracania, zmiany pozycji leżącego pacjenta</t>
  </si>
  <si>
    <t>Sprzęt do nagłośniowego udrożnienia dróg oddechowych, rurki intubacyjne i tracheotomijne, laryngoskop, resuscytator silikonowy dla dorosłych i dzieci</t>
  </si>
  <si>
    <t xml:space="preserve">suma </t>
  </si>
  <si>
    <t>plus 30% opcja*</t>
  </si>
  <si>
    <t>plus 30%opcja*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</si>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</sst>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43" fontId="0" fillId="0" borderId="12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6" fillId="0" borderId="1" xfId="0" applyFont="1" applyBorder="1"/>
    <xf numFmtId="43" fontId="0" fillId="0" borderId="12" xfId="1" applyFont="1" applyBorder="1" applyAlignment="1">
      <alignment horizontal="center" vertical="center"/>
    </xf>
    <xf numFmtId="0" fontId="6" fillId="0" borderId="16" xfId="0" applyFont="1" applyBorder="1"/>
    <xf numFmtId="43" fontId="6" fillId="0" borderId="17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5" fillId="0" borderId="16" xfId="0" applyFont="1" applyBorder="1"/>
    <xf numFmtId="43" fontId="5" fillId="0" borderId="17" xfId="0" applyNumberFormat="1" applyFont="1" applyBorder="1"/>
    <xf numFmtId="0" fontId="7" fillId="0" borderId="14" xfId="0" applyFont="1" applyBorder="1"/>
    <xf numFmtId="164" fontId="7" fillId="0" borderId="15" xfId="0" applyNumberFormat="1" applyFont="1" applyBorder="1"/>
    <xf numFmtId="0" fontId="5" fillId="0" borderId="18" xfId="0" applyFont="1" applyBorder="1"/>
    <xf numFmtId="43" fontId="6" fillId="0" borderId="19" xfId="0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B1" sqref="B1"/>
    </sheetView>
  </sheetViews>
  <sheetFormatPr defaultRowHeight="14.5" x14ac:dyDescent="0.35"/>
  <cols>
    <col min="2" max="2" width="47.54296875" customWidth="1"/>
    <col min="3" max="3" width="9.54296875" customWidth="1"/>
    <col min="4" max="4" width="17.36328125" customWidth="1"/>
    <col min="5" max="5" width="15.453125" customWidth="1"/>
  </cols>
  <sheetData>
    <row r="1" spans="1:5" ht="46" customHeight="1" thickBot="1" x14ac:dyDescent="0.4">
      <c r="B1" s="13" t="s">
        <v>21</v>
      </c>
    </row>
    <row r="2" spans="1:5" s="1" customFormat="1" ht="29" x14ac:dyDescent="0.35">
      <c r="A2" s="2" t="s">
        <v>0</v>
      </c>
      <c r="B2" s="3" t="s">
        <v>1</v>
      </c>
      <c r="C2" s="3" t="s">
        <v>4</v>
      </c>
      <c r="D2" s="3" t="s">
        <v>2</v>
      </c>
      <c r="E2" s="4" t="s">
        <v>3</v>
      </c>
    </row>
    <row r="3" spans="1:5" s="1" customFormat="1" x14ac:dyDescent="0.35">
      <c r="A3" s="14" t="s">
        <v>22</v>
      </c>
      <c r="B3" s="15" t="s">
        <v>23</v>
      </c>
      <c r="C3" s="15" t="s">
        <v>24</v>
      </c>
      <c r="D3" s="15" t="s">
        <v>25</v>
      </c>
      <c r="E3" s="16" t="s">
        <v>26</v>
      </c>
    </row>
    <row r="4" spans="1:5" x14ac:dyDescent="0.35">
      <c r="A4" s="5">
        <v>1</v>
      </c>
      <c r="B4" s="11" t="s">
        <v>5</v>
      </c>
      <c r="C4" s="6">
        <v>6</v>
      </c>
      <c r="D4" s="9"/>
      <c r="E4" s="10">
        <f>C4*D4</f>
        <v>0</v>
      </c>
    </row>
    <row r="5" spans="1:5" ht="29" x14ac:dyDescent="0.35">
      <c r="A5" s="5">
        <v>2</v>
      </c>
      <c r="B5" s="11" t="s">
        <v>6</v>
      </c>
      <c r="C5" s="6">
        <v>1</v>
      </c>
      <c r="D5" s="9"/>
      <c r="E5" s="10">
        <f t="shared" ref="E5:E19" si="0">C5*D5</f>
        <v>0</v>
      </c>
    </row>
    <row r="6" spans="1:5" ht="23.5" customHeight="1" x14ac:dyDescent="0.35">
      <c r="A6" s="5">
        <v>3</v>
      </c>
      <c r="B6" s="11" t="s">
        <v>7</v>
      </c>
      <c r="C6" s="6">
        <v>1</v>
      </c>
      <c r="D6" s="9"/>
      <c r="E6" s="10">
        <f t="shared" si="0"/>
        <v>0</v>
      </c>
    </row>
    <row r="7" spans="1:5" ht="21" customHeight="1" x14ac:dyDescent="0.35">
      <c r="A7" s="5">
        <v>4</v>
      </c>
      <c r="B7" s="11" t="s">
        <v>8</v>
      </c>
      <c r="C7" s="6">
        <v>2</v>
      </c>
      <c r="D7" s="9"/>
      <c r="E7" s="10">
        <f t="shared" si="0"/>
        <v>0</v>
      </c>
    </row>
    <row r="8" spans="1:5" ht="20.149999999999999" customHeight="1" x14ac:dyDescent="0.35">
      <c r="A8" s="5">
        <v>5</v>
      </c>
      <c r="B8" s="11" t="s">
        <v>9</v>
      </c>
      <c r="C8" s="6">
        <v>2</v>
      </c>
      <c r="D8" s="9"/>
      <c r="E8" s="10">
        <f t="shared" si="0"/>
        <v>0</v>
      </c>
    </row>
    <row r="9" spans="1:5" ht="29" x14ac:dyDescent="0.35">
      <c r="A9" s="5">
        <v>6</v>
      </c>
      <c r="B9" s="11" t="s">
        <v>10</v>
      </c>
      <c r="C9" s="6">
        <v>1</v>
      </c>
      <c r="D9" s="9"/>
      <c r="E9" s="10">
        <f t="shared" si="0"/>
        <v>0</v>
      </c>
    </row>
    <row r="10" spans="1:5" ht="26.5" customHeight="1" x14ac:dyDescent="0.35">
      <c r="A10" s="5">
        <v>7</v>
      </c>
      <c r="B10" s="11" t="s">
        <v>11</v>
      </c>
      <c r="C10" s="6">
        <v>1</v>
      </c>
      <c r="D10" s="9"/>
      <c r="E10" s="10">
        <f t="shared" si="0"/>
        <v>0</v>
      </c>
    </row>
    <row r="11" spans="1:5" ht="29" x14ac:dyDescent="0.35">
      <c r="A11" s="5">
        <v>8</v>
      </c>
      <c r="B11" s="11" t="s">
        <v>12</v>
      </c>
      <c r="C11" s="6">
        <v>2</v>
      </c>
      <c r="D11" s="9"/>
      <c r="E11" s="10">
        <f t="shared" si="0"/>
        <v>0</v>
      </c>
    </row>
    <row r="12" spans="1:5" ht="21.65" customHeight="1" x14ac:dyDescent="0.35">
      <c r="A12" s="5">
        <v>9</v>
      </c>
      <c r="B12" s="11" t="s">
        <v>13</v>
      </c>
      <c r="C12" s="6">
        <v>1</v>
      </c>
      <c r="D12" s="9"/>
      <c r="E12" s="10">
        <f t="shared" si="0"/>
        <v>0</v>
      </c>
    </row>
    <row r="13" spans="1:5" ht="19.5" customHeight="1" x14ac:dyDescent="0.35">
      <c r="A13" s="5">
        <v>10</v>
      </c>
      <c r="B13" s="6" t="s">
        <v>14</v>
      </c>
      <c r="C13" s="6">
        <v>6</v>
      </c>
      <c r="D13" s="9"/>
      <c r="E13" s="10">
        <f t="shared" si="0"/>
        <v>0</v>
      </c>
    </row>
    <row r="14" spans="1:5" ht="28" customHeight="1" x14ac:dyDescent="0.35">
      <c r="A14" s="5">
        <v>11</v>
      </c>
      <c r="B14" s="6" t="s">
        <v>15</v>
      </c>
      <c r="C14" s="6">
        <v>6</v>
      </c>
      <c r="D14" s="9"/>
      <c r="E14" s="10">
        <f t="shared" si="0"/>
        <v>0</v>
      </c>
    </row>
    <row r="15" spans="1:5" ht="19.5" customHeight="1" x14ac:dyDescent="0.35">
      <c r="A15" s="5">
        <v>12</v>
      </c>
      <c r="B15" s="6" t="s">
        <v>16</v>
      </c>
      <c r="C15" s="6">
        <v>2</v>
      </c>
      <c r="D15" s="9"/>
      <c r="E15" s="10">
        <f t="shared" si="0"/>
        <v>0</v>
      </c>
    </row>
    <row r="16" spans="1:5" ht="21.65" customHeight="1" x14ac:dyDescent="0.35">
      <c r="A16" s="5">
        <v>13</v>
      </c>
      <c r="B16" s="6" t="s">
        <v>17</v>
      </c>
      <c r="C16" s="6">
        <v>6</v>
      </c>
      <c r="D16" s="9"/>
      <c r="E16" s="10">
        <f t="shared" si="0"/>
        <v>0</v>
      </c>
    </row>
    <row r="17" spans="1:5" ht="22.5" customHeight="1" x14ac:dyDescent="0.35">
      <c r="A17" s="5">
        <v>14</v>
      </c>
      <c r="B17" s="6" t="s">
        <v>18</v>
      </c>
      <c r="C17" s="6">
        <v>2</v>
      </c>
      <c r="D17" s="9"/>
      <c r="E17" s="10">
        <f t="shared" si="0"/>
        <v>0</v>
      </c>
    </row>
    <row r="18" spans="1:5" ht="27.65" customHeight="1" x14ac:dyDescent="0.35">
      <c r="A18" s="5">
        <v>15</v>
      </c>
      <c r="B18" s="6" t="s">
        <v>19</v>
      </c>
      <c r="C18" s="6">
        <v>2</v>
      </c>
      <c r="D18" s="9"/>
      <c r="E18" s="10">
        <f t="shared" si="0"/>
        <v>0</v>
      </c>
    </row>
    <row r="19" spans="1:5" ht="27.65" customHeight="1" thickBot="1" x14ac:dyDescent="0.4">
      <c r="A19" s="7">
        <v>16</v>
      </c>
      <c r="B19" s="8" t="s">
        <v>20</v>
      </c>
      <c r="C19" s="8">
        <v>2</v>
      </c>
      <c r="D19" s="32"/>
      <c r="E19" s="33">
        <f t="shared" si="0"/>
        <v>0</v>
      </c>
    </row>
    <row r="20" spans="1:5" ht="15.5" x14ac:dyDescent="0.35">
      <c r="D20" s="40" t="s">
        <v>231</v>
      </c>
      <c r="E20" s="41">
        <f>SUM(E4:E19)</f>
        <v>0</v>
      </c>
    </row>
    <row r="21" spans="1:5" ht="18.5" x14ac:dyDescent="0.45">
      <c r="D21" s="38" t="s">
        <v>232</v>
      </c>
      <c r="E21" s="39">
        <f>E20*1.3</f>
        <v>0</v>
      </c>
    </row>
    <row r="22" spans="1:5" x14ac:dyDescent="0.35">
      <c r="C22" s="28" t="s">
        <v>228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>
      <selection activeCell="B1" sqref="B1"/>
    </sheetView>
  </sheetViews>
  <sheetFormatPr defaultRowHeight="14.5" x14ac:dyDescent="0.35"/>
  <cols>
    <col min="2" max="2" width="40.1796875" style="1" customWidth="1"/>
    <col min="3" max="3" width="13.81640625" style="12" customWidth="1"/>
    <col min="4" max="4" width="16.54296875" customWidth="1"/>
    <col min="5" max="5" width="13.26953125" customWidth="1"/>
  </cols>
  <sheetData>
    <row r="1" spans="1:5" ht="40.5" customHeight="1" x14ac:dyDescent="0.35">
      <c r="B1" s="29" t="s">
        <v>69</v>
      </c>
    </row>
    <row r="2" spans="1:5" ht="50.15" customHeight="1" x14ac:dyDescent="0.35">
      <c r="A2" s="23" t="s">
        <v>0</v>
      </c>
      <c r="B2" s="23" t="s">
        <v>1</v>
      </c>
      <c r="C2" s="23" t="s">
        <v>4</v>
      </c>
      <c r="D2" s="23" t="s">
        <v>2</v>
      </c>
      <c r="E2" s="23" t="s">
        <v>3</v>
      </c>
    </row>
    <row r="3" spans="1:5" x14ac:dyDescent="0.35">
      <c r="A3" s="23" t="s">
        <v>22</v>
      </c>
      <c r="B3" s="23" t="s">
        <v>23</v>
      </c>
      <c r="C3" s="23" t="s">
        <v>24</v>
      </c>
      <c r="D3" s="23" t="s">
        <v>25</v>
      </c>
      <c r="E3" s="23" t="s">
        <v>26</v>
      </c>
    </row>
    <row r="4" spans="1:5" ht="58" x14ac:dyDescent="0.35">
      <c r="A4" s="6">
        <v>1</v>
      </c>
      <c r="B4" s="17" t="s">
        <v>229</v>
      </c>
      <c r="C4" s="18">
        <v>2</v>
      </c>
      <c r="D4" s="19"/>
      <c r="E4" s="19">
        <f>C4*D4</f>
        <v>0</v>
      </c>
    </row>
    <row r="5" spans="1:5" ht="51.65" customHeight="1" x14ac:dyDescent="0.35">
      <c r="A5" s="6">
        <v>2</v>
      </c>
      <c r="B5" s="17" t="s">
        <v>27</v>
      </c>
      <c r="C5" s="18">
        <v>2</v>
      </c>
      <c r="D5" s="19"/>
      <c r="E5" s="19">
        <f t="shared" ref="E5:E49" si="0">C5*D5</f>
        <v>0</v>
      </c>
    </row>
    <row r="6" spans="1:5" ht="42.65" customHeight="1" x14ac:dyDescent="0.35">
      <c r="A6" s="6">
        <v>3</v>
      </c>
      <c r="B6" s="17" t="s">
        <v>28</v>
      </c>
      <c r="C6" s="18">
        <v>2</v>
      </c>
      <c r="D6" s="19"/>
      <c r="E6" s="19">
        <f t="shared" si="0"/>
        <v>0</v>
      </c>
    </row>
    <row r="7" spans="1:5" ht="41.5" customHeight="1" x14ac:dyDescent="0.35">
      <c r="A7" s="6">
        <v>4</v>
      </c>
      <c r="B7" s="17" t="s">
        <v>29</v>
      </c>
      <c r="C7" s="18">
        <v>2</v>
      </c>
      <c r="D7" s="19"/>
      <c r="E7" s="19">
        <f t="shared" si="0"/>
        <v>0</v>
      </c>
    </row>
    <row r="8" spans="1:5" ht="43" customHeight="1" x14ac:dyDescent="0.35">
      <c r="A8" s="6">
        <v>5</v>
      </c>
      <c r="B8" s="17" t="s">
        <v>30</v>
      </c>
      <c r="C8" s="18">
        <v>6</v>
      </c>
      <c r="D8" s="19"/>
      <c r="E8" s="19">
        <f t="shared" si="0"/>
        <v>0</v>
      </c>
    </row>
    <row r="9" spans="1:5" ht="34.5" customHeight="1" x14ac:dyDescent="0.35">
      <c r="A9" s="6">
        <v>6</v>
      </c>
      <c r="B9" s="17" t="s">
        <v>30</v>
      </c>
      <c r="C9" s="18">
        <v>6</v>
      </c>
      <c r="D9" s="19"/>
      <c r="E9" s="19">
        <f t="shared" si="0"/>
        <v>0</v>
      </c>
    </row>
    <row r="10" spans="1:5" ht="46.5" customHeight="1" x14ac:dyDescent="0.35">
      <c r="A10" s="6">
        <v>7</v>
      </c>
      <c r="B10" s="17" t="s">
        <v>30</v>
      </c>
      <c r="C10" s="18">
        <v>6</v>
      </c>
      <c r="D10" s="19"/>
      <c r="E10" s="19">
        <f t="shared" si="0"/>
        <v>0</v>
      </c>
    </row>
    <row r="11" spans="1:5" ht="34" customHeight="1" x14ac:dyDescent="0.35">
      <c r="A11" s="6">
        <v>8</v>
      </c>
      <c r="B11" s="17" t="s">
        <v>31</v>
      </c>
      <c r="C11" s="18">
        <v>4</v>
      </c>
      <c r="D11" s="21"/>
      <c r="E11" s="19">
        <f t="shared" si="0"/>
        <v>0</v>
      </c>
    </row>
    <row r="12" spans="1:5" ht="32.15" customHeight="1" x14ac:dyDescent="0.35">
      <c r="A12" s="6">
        <v>9</v>
      </c>
      <c r="B12" s="17" t="s">
        <v>32</v>
      </c>
      <c r="C12" s="18">
        <v>3</v>
      </c>
      <c r="D12" s="21"/>
      <c r="E12" s="19">
        <f t="shared" si="0"/>
        <v>0</v>
      </c>
    </row>
    <row r="13" spans="1:5" ht="30" customHeight="1" x14ac:dyDescent="0.35">
      <c r="A13" s="6">
        <v>10</v>
      </c>
      <c r="B13" s="17" t="s">
        <v>33</v>
      </c>
      <c r="C13" s="18">
        <v>3</v>
      </c>
      <c r="D13" s="21"/>
      <c r="E13" s="19">
        <f t="shared" si="0"/>
        <v>0</v>
      </c>
    </row>
    <row r="14" spans="1:5" ht="28.5" customHeight="1" x14ac:dyDescent="0.35">
      <c r="A14" s="6">
        <v>11</v>
      </c>
      <c r="B14" s="17" t="s">
        <v>34</v>
      </c>
      <c r="C14" s="18">
        <v>8</v>
      </c>
      <c r="D14" s="21"/>
      <c r="E14" s="19">
        <f t="shared" si="0"/>
        <v>0</v>
      </c>
    </row>
    <row r="15" spans="1:5" ht="22.5" customHeight="1" x14ac:dyDescent="0.35">
      <c r="A15" s="6">
        <v>12</v>
      </c>
      <c r="B15" s="17" t="s">
        <v>35</v>
      </c>
      <c r="C15" s="18">
        <v>3</v>
      </c>
      <c r="D15" s="21"/>
      <c r="E15" s="19">
        <f t="shared" si="0"/>
        <v>0</v>
      </c>
    </row>
    <row r="16" spans="1:5" ht="25.5" customHeight="1" x14ac:dyDescent="0.35">
      <c r="A16" s="6">
        <v>13</v>
      </c>
      <c r="B16" s="17" t="s">
        <v>36</v>
      </c>
      <c r="C16" s="18">
        <v>8</v>
      </c>
      <c r="D16" s="21"/>
      <c r="E16" s="19">
        <f t="shared" si="0"/>
        <v>0</v>
      </c>
    </row>
    <row r="17" spans="1:5" ht="26.5" customHeight="1" x14ac:dyDescent="0.35">
      <c r="A17" s="6">
        <v>14</v>
      </c>
      <c r="B17" s="17" t="s">
        <v>37</v>
      </c>
      <c r="C17" s="18">
        <v>3</v>
      </c>
      <c r="D17" s="21"/>
      <c r="E17" s="19">
        <f t="shared" si="0"/>
        <v>0</v>
      </c>
    </row>
    <row r="18" spans="1:5" ht="28.5" customHeight="1" x14ac:dyDescent="0.35">
      <c r="A18" s="6">
        <v>15</v>
      </c>
      <c r="B18" s="17" t="s">
        <v>38</v>
      </c>
      <c r="C18" s="18">
        <v>3</v>
      </c>
      <c r="D18" s="21"/>
      <c r="E18" s="19">
        <f t="shared" si="0"/>
        <v>0</v>
      </c>
    </row>
    <row r="19" spans="1:5" ht="27.65" customHeight="1" x14ac:dyDescent="0.35">
      <c r="A19" s="6">
        <v>16</v>
      </c>
      <c r="B19" s="17" t="s">
        <v>39</v>
      </c>
      <c r="C19" s="18">
        <v>2</v>
      </c>
      <c r="D19" s="21"/>
      <c r="E19" s="19">
        <f t="shared" si="0"/>
        <v>0</v>
      </c>
    </row>
    <row r="20" spans="1:5" ht="28.5" customHeight="1" x14ac:dyDescent="0.35">
      <c r="A20" s="6">
        <v>17</v>
      </c>
      <c r="B20" s="17" t="s">
        <v>40</v>
      </c>
      <c r="C20" s="18">
        <v>6</v>
      </c>
      <c r="D20" s="21"/>
      <c r="E20" s="19">
        <f t="shared" si="0"/>
        <v>0</v>
      </c>
    </row>
    <row r="21" spans="1:5" ht="26.15" customHeight="1" x14ac:dyDescent="0.35">
      <c r="A21" s="6">
        <v>18</v>
      </c>
      <c r="B21" s="17" t="s">
        <v>41</v>
      </c>
      <c r="C21" s="18">
        <v>1</v>
      </c>
      <c r="D21" s="21"/>
      <c r="E21" s="19">
        <f t="shared" si="0"/>
        <v>0</v>
      </c>
    </row>
    <row r="22" spans="1:5" ht="31" customHeight="1" x14ac:dyDescent="0.35">
      <c r="A22" s="6">
        <v>19</v>
      </c>
      <c r="B22" s="17" t="s">
        <v>42</v>
      </c>
      <c r="C22" s="18">
        <v>2</v>
      </c>
      <c r="D22" s="21"/>
      <c r="E22" s="19">
        <f t="shared" si="0"/>
        <v>0</v>
      </c>
    </row>
    <row r="23" spans="1:5" ht="27" customHeight="1" x14ac:dyDescent="0.35">
      <c r="A23" s="6">
        <v>20</v>
      </c>
      <c r="B23" s="17" t="s">
        <v>43</v>
      </c>
      <c r="C23" s="18">
        <v>2</v>
      </c>
      <c r="D23" s="21"/>
      <c r="E23" s="19">
        <f t="shared" si="0"/>
        <v>0</v>
      </c>
    </row>
    <row r="24" spans="1:5" ht="24.65" customHeight="1" x14ac:dyDescent="0.35">
      <c r="A24" s="6">
        <v>21</v>
      </c>
      <c r="B24" s="17" t="s">
        <v>44</v>
      </c>
      <c r="C24" s="18">
        <v>3</v>
      </c>
      <c r="D24" s="21"/>
      <c r="E24" s="19">
        <f t="shared" si="0"/>
        <v>0</v>
      </c>
    </row>
    <row r="25" spans="1:5" ht="30.65" customHeight="1" x14ac:dyDescent="0.35">
      <c r="A25" s="6">
        <v>22</v>
      </c>
      <c r="B25" s="17" t="s">
        <v>45</v>
      </c>
      <c r="C25" s="18">
        <v>1</v>
      </c>
      <c r="D25" s="21"/>
      <c r="E25" s="19">
        <f t="shared" si="0"/>
        <v>0</v>
      </c>
    </row>
    <row r="26" spans="1:5" ht="26.15" customHeight="1" x14ac:dyDescent="0.35">
      <c r="A26" s="6">
        <v>23</v>
      </c>
      <c r="B26" s="17" t="s">
        <v>46</v>
      </c>
      <c r="C26" s="18">
        <v>1</v>
      </c>
      <c r="D26" s="21"/>
      <c r="E26" s="19">
        <f t="shared" si="0"/>
        <v>0</v>
      </c>
    </row>
    <row r="27" spans="1:5" ht="31.5" customHeight="1" x14ac:dyDescent="0.35">
      <c r="A27" s="6">
        <v>24</v>
      </c>
      <c r="B27" s="17" t="s">
        <v>47</v>
      </c>
      <c r="C27" s="18">
        <v>1</v>
      </c>
      <c r="D27" s="21"/>
      <c r="E27" s="19">
        <f t="shared" si="0"/>
        <v>0</v>
      </c>
    </row>
    <row r="28" spans="1:5" ht="32.5" customHeight="1" x14ac:dyDescent="0.35">
      <c r="A28" s="6">
        <v>25</v>
      </c>
      <c r="B28" s="17" t="s">
        <v>48</v>
      </c>
      <c r="C28" s="18">
        <v>1</v>
      </c>
      <c r="D28" s="21"/>
      <c r="E28" s="19">
        <f t="shared" si="0"/>
        <v>0</v>
      </c>
    </row>
    <row r="29" spans="1:5" x14ac:dyDescent="0.35">
      <c r="A29" s="6">
        <v>26</v>
      </c>
      <c r="B29" s="17" t="s">
        <v>49</v>
      </c>
      <c r="C29" s="18">
        <v>1</v>
      </c>
      <c r="D29" s="21"/>
      <c r="E29" s="19">
        <f t="shared" si="0"/>
        <v>0</v>
      </c>
    </row>
    <row r="30" spans="1:5" ht="27" customHeight="1" x14ac:dyDescent="0.35">
      <c r="A30" s="6">
        <v>27</v>
      </c>
      <c r="B30" s="17" t="s">
        <v>50</v>
      </c>
      <c r="C30" s="18">
        <v>2</v>
      </c>
      <c r="D30" s="21"/>
      <c r="E30" s="19">
        <f t="shared" si="0"/>
        <v>0</v>
      </c>
    </row>
    <row r="31" spans="1:5" ht="39.65" customHeight="1" x14ac:dyDescent="0.35">
      <c r="A31" s="6">
        <v>28</v>
      </c>
      <c r="B31" s="17" t="s">
        <v>230</v>
      </c>
      <c r="C31" s="18">
        <v>1</v>
      </c>
      <c r="D31" s="21"/>
      <c r="E31" s="19">
        <f t="shared" si="0"/>
        <v>0</v>
      </c>
    </row>
    <row r="32" spans="1:5" ht="26.5" customHeight="1" x14ac:dyDescent="0.35">
      <c r="A32" s="6">
        <v>29</v>
      </c>
      <c r="B32" s="17" t="s">
        <v>68</v>
      </c>
      <c r="C32" s="18">
        <v>2</v>
      </c>
      <c r="D32" s="21"/>
      <c r="E32" s="19">
        <f t="shared" si="0"/>
        <v>0</v>
      </c>
    </row>
    <row r="33" spans="1:5" ht="31.5" customHeight="1" x14ac:dyDescent="0.35">
      <c r="A33" s="6">
        <v>30</v>
      </c>
      <c r="B33" s="17" t="s">
        <v>51</v>
      </c>
      <c r="C33" s="18">
        <v>1</v>
      </c>
      <c r="D33" s="21"/>
      <c r="E33" s="19">
        <f t="shared" si="0"/>
        <v>0</v>
      </c>
    </row>
    <row r="34" spans="1:5" ht="30" customHeight="1" x14ac:dyDescent="0.35">
      <c r="A34" s="6">
        <v>31</v>
      </c>
      <c r="B34" s="17" t="s">
        <v>52</v>
      </c>
      <c r="C34" s="18">
        <v>2</v>
      </c>
      <c r="D34" s="21"/>
      <c r="E34" s="19">
        <f t="shared" si="0"/>
        <v>0</v>
      </c>
    </row>
    <row r="35" spans="1:5" ht="15.5" x14ac:dyDescent="0.35">
      <c r="A35" s="6">
        <v>32</v>
      </c>
      <c r="B35" s="30" t="s">
        <v>53</v>
      </c>
      <c r="C35" s="18">
        <v>2</v>
      </c>
      <c r="D35" s="34"/>
      <c r="E35" s="19">
        <f t="shared" si="0"/>
        <v>0</v>
      </c>
    </row>
    <row r="36" spans="1:5" x14ac:dyDescent="0.35">
      <c r="A36" s="6">
        <v>33</v>
      </c>
      <c r="B36" s="30" t="s">
        <v>54</v>
      </c>
      <c r="C36" s="18">
        <v>1</v>
      </c>
      <c r="D36" s="24"/>
      <c r="E36" s="19">
        <f t="shared" si="0"/>
        <v>0</v>
      </c>
    </row>
    <row r="37" spans="1:5" x14ac:dyDescent="0.35">
      <c r="A37" s="6">
        <v>34</v>
      </c>
      <c r="B37" s="30" t="s">
        <v>55</v>
      </c>
      <c r="C37" s="18">
        <v>1</v>
      </c>
      <c r="D37" s="24"/>
      <c r="E37" s="19">
        <f t="shared" si="0"/>
        <v>0</v>
      </c>
    </row>
    <row r="38" spans="1:5" x14ac:dyDescent="0.35">
      <c r="A38" s="6">
        <v>35</v>
      </c>
      <c r="B38" s="30" t="s">
        <v>56</v>
      </c>
      <c r="C38" s="18">
        <v>2</v>
      </c>
      <c r="D38" s="24"/>
      <c r="E38" s="19">
        <f t="shared" si="0"/>
        <v>0</v>
      </c>
    </row>
    <row r="39" spans="1:5" x14ac:dyDescent="0.35">
      <c r="A39" s="6">
        <v>36</v>
      </c>
      <c r="B39" s="30" t="s">
        <v>57</v>
      </c>
      <c r="C39" s="18">
        <v>1</v>
      </c>
      <c r="D39" s="24"/>
      <c r="E39" s="19">
        <f t="shared" si="0"/>
        <v>0</v>
      </c>
    </row>
    <row r="40" spans="1:5" x14ac:dyDescent="0.35">
      <c r="A40" s="6">
        <v>37</v>
      </c>
      <c r="B40" s="30" t="s">
        <v>58</v>
      </c>
      <c r="C40" s="18">
        <v>2</v>
      </c>
      <c r="D40" s="24"/>
      <c r="E40" s="19">
        <f t="shared" si="0"/>
        <v>0</v>
      </c>
    </row>
    <row r="41" spans="1:5" ht="29" x14ac:dyDescent="0.35">
      <c r="A41" s="6">
        <v>38</v>
      </c>
      <c r="B41" s="30" t="s">
        <v>59</v>
      </c>
      <c r="C41" s="18">
        <v>1</v>
      </c>
      <c r="D41" s="24"/>
      <c r="E41" s="19">
        <f t="shared" si="0"/>
        <v>0</v>
      </c>
    </row>
    <row r="42" spans="1:5" ht="29" x14ac:dyDescent="0.35">
      <c r="A42" s="6">
        <v>39</v>
      </c>
      <c r="B42" s="30" t="s">
        <v>60</v>
      </c>
      <c r="C42" s="18">
        <v>1</v>
      </c>
      <c r="D42" s="24"/>
      <c r="E42" s="19">
        <f t="shared" si="0"/>
        <v>0</v>
      </c>
    </row>
    <row r="43" spans="1:5" x14ac:dyDescent="0.35">
      <c r="A43" s="6">
        <v>40</v>
      </c>
      <c r="B43" s="30" t="s">
        <v>61</v>
      </c>
      <c r="C43" s="18">
        <v>2</v>
      </c>
      <c r="D43" s="24"/>
      <c r="E43" s="19">
        <f t="shared" si="0"/>
        <v>0</v>
      </c>
    </row>
    <row r="44" spans="1:5" x14ac:dyDescent="0.35">
      <c r="A44" s="6">
        <v>41</v>
      </c>
      <c r="B44" s="30" t="s">
        <v>62</v>
      </c>
      <c r="C44" s="18">
        <v>1</v>
      </c>
      <c r="D44" s="24"/>
      <c r="E44" s="19">
        <f t="shared" si="0"/>
        <v>0</v>
      </c>
    </row>
    <row r="45" spans="1:5" ht="29" x14ac:dyDescent="0.35">
      <c r="A45" s="6">
        <v>42</v>
      </c>
      <c r="B45" s="30" t="s">
        <v>63</v>
      </c>
      <c r="C45" s="18">
        <v>2</v>
      </c>
      <c r="D45" s="24"/>
      <c r="E45" s="19">
        <f t="shared" si="0"/>
        <v>0</v>
      </c>
    </row>
    <row r="46" spans="1:5" x14ac:dyDescent="0.35">
      <c r="A46" s="6">
        <v>43</v>
      </c>
      <c r="B46" s="30" t="s">
        <v>64</v>
      </c>
      <c r="C46" s="18">
        <v>4</v>
      </c>
      <c r="D46" s="24"/>
      <c r="E46" s="19">
        <f t="shared" si="0"/>
        <v>0</v>
      </c>
    </row>
    <row r="47" spans="1:5" x14ac:dyDescent="0.35">
      <c r="A47" s="6">
        <v>44</v>
      </c>
      <c r="B47" s="30" t="s">
        <v>65</v>
      </c>
      <c r="C47" s="18">
        <v>2</v>
      </c>
      <c r="D47" s="24"/>
      <c r="E47" s="19">
        <f t="shared" si="0"/>
        <v>0</v>
      </c>
    </row>
    <row r="48" spans="1:5" x14ac:dyDescent="0.35">
      <c r="A48" s="6">
        <v>45</v>
      </c>
      <c r="B48" s="30" t="s">
        <v>66</v>
      </c>
      <c r="C48" s="18">
        <v>1</v>
      </c>
      <c r="D48" s="24"/>
      <c r="E48" s="19">
        <f t="shared" si="0"/>
        <v>0</v>
      </c>
    </row>
    <row r="49" spans="1:5" ht="15" thickBot="1" x14ac:dyDescent="0.4">
      <c r="A49" s="6">
        <v>46</v>
      </c>
      <c r="B49" s="30" t="s">
        <v>67</v>
      </c>
      <c r="C49" s="18">
        <v>2</v>
      </c>
      <c r="D49" s="27"/>
      <c r="E49" s="35">
        <f t="shared" si="0"/>
        <v>0</v>
      </c>
    </row>
    <row r="50" spans="1:5" ht="16" thickBot="1" x14ac:dyDescent="0.4">
      <c r="D50" s="36" t="s">
        <v>231</v>
      </c>
      <c r="E50" s="37">
        <f>SUM(E4:E49)</f>
        <v>0</v>
      </c>
    </row>
    <row r="51" spans="1:5" ht="19" thickBot="1" x14ac:dyDescent="0.5">
      <c r="D51" s="42" t="s">
        <v>233</v>
      </c>
      <c r="E51" s="43">
        <f>E50*1.3</f>
        <v>0</v>
      </c>
    </row>
    <row r="52" spans="1:5" x14ac:dyDescent="0.35">
      <c r="C52" s="28" t="s">
        <v>228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2"/>
  <sheetViews>
    <sheetView tabSelected="1" workbookViewId="0">
      <selection activeCell="F2" sqref="F2"/>
    </sheetView>
  </sheetViews>
  <sheetFormatPr defaultRowHeight="14.5" x14ac:dyDescent="0.35"/>
  <cols>
    <col min="2" max="2" width="51.54296875" style="1" customWidth="1"/>
    <col min="3" max="3" width="13.54296875" style="22" customWidth="1"/>
    <col min="4" max="4" width="18.1796875" customWidth="1"/>
    <col min="5" max="5" width="12.54296875" customWidth="1"/>
    <col min="6" max="6" width="11.1796875" customWidth="1"/>
  </cols>
  <sheetData>
    <row r="1" spans="1:5" ht="41.5" customHeight="1" thickBot="1" x14ac:dyDescent="0.4">
      <c r="B1" s="29" t="s">
        <v>227</v>
      </c>
    </row>
    <row r="2" spans="1:5" ht="29" x14ac:dyDescent="0.35">
      <c r="A2" s="2" t="s">
        <v>0</v>
      </c>
      <c r="B2" s="3" t="s">
        <v>1</v>
      </c>
      <c r="C2" s="3" t="s">
        <v>4</v>
      </c>
      <c r="D2" s="3" t="s">
        <v>2</v>
      </c>
      <c r="E2" s="4" t="s">
        <v>3</v>
      </c>
    </row>
    <row r="3" spans="1:5" x14ac:dyDescent="0.35">
      <c r="A3" s="25" t="s">
        <v>22</v>
      </c>
      <c r="B3" s="23" t="s">
        <v>23</v>
      </c>
      <c r="C3" s="23" t="s">
        <v>24</v>
      </c>
      <c r="D3" s="23" t="s">
        <v>25</v>
      </c>
      <c r="E3" s="26" t="s">
        <v>26</v>
      </c>
    </row>
    <row r="4" spans="1:5" x14ac:dyDescent="0.35">
      <c r="A4" s="5">
        <v>1</v>
      </c>
      <c r="B4" s="17" t="s">
        <v>70</v>
      </c>
      <c r="C4" s="18">
        <v>6</v>
      </c>
      <c r="D4" s="19"/>
      <c r="E4" s="20">
        <f>C4*D4</f>
        <v>0</v>
      </c>
    </row>
    <row r="5" spans="1:5" x14ac:dyDescent="0.35">
      <c r="A5" s="5">
        <v>2</v>
      </c>
      <c r="B5" s="17" t="s">
        <v>71</v>
      </c>
      <c r="C5" s="18">
        <v>6</v>
      </c>
      <c r="D5" s="19"/>
      <c r="E5" s="20">
        <f t="shared" ref="E5:E68" si="0">C5*D5</f>
        <v>0</v>
      </c>
    </row>
    <row r="6" spans="1:5" x14ac:dyDescent="0.35">
      <c r="A6" s="5">
        <v>3</v>
      </c>
      <c r="B6" s="17" t="s">
        <v>72</v>
      </c>
      <c r="C6" s="18">
        <v>4</v>
      </c>
      <c r="D6" s="19"/>
      <c r="E6" s="20">
        <f t="shared" si="0"/>
        <v>0</v>
      </c>
    </row>
    <row r="7" spans="1:5" x14ac:dyDescent="0.35">
      <c r="A7" s="5">
        <v>4</v>
      </c>
      <c r="B7" s="17" t="s">
        <v>73</v>
      </c>
      <c r="C7" s="18">
        <v>12</v>
      </c>
      <c r="D7" s="19"/>
      <c r="E7" s="20">
        <f t="shared" si="0"/>
        <v>0</v>
      </c>
    </row>
    <row r="8" spans="1:5" x14ac:dyDescent="0.35">
      <c r="A8" s="5">
        <v>5</v>
      </c>
      <c r="B8" s="17" t="s">
        <v>74</v>
      </c>
      <c r="C8" s="18">
        <v>8</v>
      </c>
      <c r="D8" s="19"/>
      <c r="E8" s="20">
        <f t="shared" si="0"/>
        <v>0</v>
      </c>
    </row>
    <row r="9" spans="1:5" x14ac:dyDescent="0.35">
      <c r="A9" s="5">
        <v>6</v>
      </c>
      <c r="B9" s="17" t="s">
        <v>75</v>
      </c>
      <c r="C9" s="18">
        <v>2</v>
      </c>
      <c r="D9" s="19"/>
      <c r="E9" s="20">
        <f t="shared" si="0"/>
        <v>0</v>
      </c>
    </row>
    <row r="10" spans="1:5" ht="23.15" customHeight="1" x14ac:dyDescent="0.35">
      <c r="A10" s="5">
        <v>7</v>
      </c>
      <c r="B10" s="17" t="s">
        <v>75</v>
      </c>
      <c r="C10" s="18">
        <v>2</v>
      </c>
      <c r="D10" s="19"/>
      <c r="E10" s="20">
        <f t="shared" si="0"/>
        <v>0</v>
      </c>
    </row>
    <row r="11" spans="1:5" x14ac:dyDescent="0.35">
      <c r="A11" s="5">
        <v>8</v>
      </c>
      <c r="B11" s="17" t="s">
        <v>75</v>
      </c>
      <c r="C11" s="18">
        <v>2</v>
      </c>
      <c r="D11" s="19"/>
      <c r="E11" s="20">
        <f t="shared" si="0"/>
        <v>0</v>
      </c>
    </row>
    <row r="12" spans="1:5" x14ac:dyDescent="0.35">
      <c r="A12" s="5">
        <v>9</v>
      </c>
      <c r="B12" s="17" t="s">
        <v>75</v>
      </c>
      <c r="C12" s="18">
        <v>2</v>
      </c>
      <c r="D12" s="19"/>
      <c r="E12" s="20">
        <f t="shared" si="0"/>
        <v>0</v>
      </c>
    </row>
    <row r="13" spans="1:5" x14ac:dyDescent="0.35">
      <c r="A13" s="5">
        <v>10</v>
      </c>
      <c r="B13" s="17" t="s">
        <v>75</v>
      </c>
      <c r="C13" s="18">
        <v>4</v>
      </c>
      <c r="D13" s="19"/>
      <c r="E13" s="20">
        <f t="shared" si="0"/>
        <v>0</v>
      </c>
    </row>
    <row r="14" spans="1:5" x14ac:dyDescent="0.35">
      <c r="A14" s="5">
        <v>11</v>
      </c>
      <c r="B14" s="17" t="s">
        <v>76</v>
      </c>
      <c r="C14" s="18">
        <v>20</v>
      </c>
      <c r="D14" s="21"/>
      <c r="E14" s="20">
        <f t="shared" si="0"/>
        <v>0</v>
      </c>
    </row>
    <row r="15" spans="1:5" x14ac:dyDescent="0.35">
      <c r="A15" s="5">
        <v>12</v>
      </c>
      <c r="B15" s="17" t="s">
        <v>77</v>
      </c>
      <c r="C15" s="18">
        <v>20</v>
      </c>
      <c r="D15" s="21"/>
      <c r="E15" s="20">
        <f t="shared" si="0"/>
        <v>0</v>
      </c>
    </row>
    <row r="16" spans="1:5" x14ac:dyDescent="0.35">
      <c r="A16" s="5">
        <v>13</v>
      </c>
      <c r="B16" s="17" t="s">
        <v>78</v>
      </c>
      <c r="C16" s="18">
        <v>50</v>
      </c>
      <c r="D16" s="21"/>
      <c r="E16" s="20">
        <f t="shared" si="0"/>
        <v>0</v>
      </c>
    </row>
    <row r="17" spans="1:5" x14ac:dyDescent="0.35">
      <c r="A17" s="5">
        <v>14</v>
      </c>
      <c r="B17" s="17" t="s">
        <v>78</v>
      </c>
      <c r="C17" s="18">
        <v>50</v>
      </c>
      <c r="D17" s="21"/>
      <c r="E17" s="20">
        <f t="shared" si="0"/>
        <v>0</v>
      </c>
    </row>
    <row r="18" spans="1:5" x14ac:dyDescent="0.35">
      <c r="A18" s="5">
        <v>15</v>
      </c>
      <c r="B18" s="17" t="s">
        <v>78</v>
      </c>
      <c r="C18" s="18">
        <v>50</v>
      </c>
      <c r="D18" s="21"/>
      <c r="E18" s="20">
        <f t="shared" si="0"/>
        <v>0</v>
      </c>
    </row>
    <row r="19" spans="1:5" x14ac:dyDescent="0.35">
      <c r="A19" s="5">
        <v>16</v>
      </c>
      <c r="B19" s="17" t="s">
        <v>78</v>
      </c>
      <c r="C19" s="18">
        <v>50</v>
      </c>
      <c r="D19" s="21"/>
      <c r="E19" s="20">
        <f t="shared" si="0"/>
        <v>0</v>
      </c>
    </row>
    <row r="20" spans="1:5" x14ac:dyDescent="0.35">
      <c r="A20" s="5">
        <v>17</v>
      </c>
      <c r="B20" s="17" t="s">
        <v>79</v>
      </c>
      <c r="C20" s="18">
        <v>1</v>
      </c>
      <c r="D20" s="21"/>
      <c r="E20" s="20">
        <f t="shared" si="0"/>
        <v>0</v>
      </c>
    </row>
    <row r="21" spans="1:5" x14ac:dyDescent="0.35">
      <c r="A21" s="5">
        <v>18</v>
      </c>
      <c r="B21" s="17" t="s">
        <v>225</v>
      </c>
      <c r="C21" s="18">
        <v>5</v>
      </c>
      <c r="D21" s="21"/>
      <c r="E21" s="20">
        <f t="shared" si="0"/>
        <v>0</v>
      </c>
    </row>
    <row r="22" spans="1:5" x14ac:dyDescent="0.35">
      <c r="A22" s="5">
        <v>19</v>
      </c>
      <c r="B22" s="17" t="s">
        <v>81</v>
      </c>
      <c r="C22" s="18">
        <v>5</v>
      </c>
      <c r="D22" s="21"/>
      <c r="E22" s="20">
        <f t="shared" si="0"/>
        <v>0</v>
      </c>
    </row>
    <row r="23" spans="1:5" x14ac:dyDescent="0.35">
      <c r="A23" s="5">
        <v>20</v>
      </c>
      <c r="B23" s="17" t="s">
        <v>81</v>
      </c>
      <c r="C23" s="18">
        <v>5</v>
      </c>
      <c r="D23" s="21"/>
      <c r="E23" s="20">
        <f t="shared" si="0"/>
        <v>0</v>
      </c>
    </row>
    <row r="24" spans="1:5" x14ac:dyDescent="0.35">
      <c r="A24" s="5">
        <v>21</v>
      </c>
      <c r="B24" s="17" t="s">
        <v>80</v>
      </c>
      <c r="C24" s="18">
        <v>5</v>
      </c>
      <c r="D24" s="21"/>
      <c r="E24" s="20">
        <f t="shared" si="0"/>
        <v>0</v>
      </c>
    </row>
    <row r="25" spans="1:5" x14ac:dyDescent="0.35">
      <c r="A25" s="5">
        <v>22</v>
      </c>
      <c r="B25" s="17" t="s">
        <v>82</v>
      </c>
      <c r="C25" s="18">
        <v>5</v>
      </c>
      <c r="D25" s="21"/>
      <c r="E25" s="20">
        <f t="shared" si="0"/>
        <v>0</v>
      </c>
    </row>
    <row r="26" spans="1:5" x14ac:dyDescent="0.35">
      <c r="A26" s="5">
        <v>23</v>
      </c>
      <c r="B26" s="17" t="s">
        <v>83</v>
      </c>
      <c r="C26" s="18">
        <v>30</v>
      </c>
      <c r="D26" s="21"/>
      <c r="E26" s="20">
        <f t="shared" si="0"/>
        <v>0</v>
      </c>
    </row>
    <row r="27" spans="1:5" x14ac:dyDescent="0.35">
      <c r="A27" s="5">
        <v>24</v>
      </c>
      <c r="B27" s="17" t="s">
        <v>84</v>
      </c>
      <c r="C27" s="18">
        <v>50</v>
      </c>
      <c r="D27" s="21"/>
      <c r="E27" s="20">
        <f t="shared" si="0"/>
        <v>0</v>
      </c>
    </row>
    <row r="28" spans="1:5" x14ac:dyDescent="0.35">
      <c r="A28" s="5">
        <v>25</v>
      </c>
      <c r="B28" s="17" t="s">
        <v>85</v>
      </c>
      <c r="C28" s="18">
        <v>100</v>
      </c>
      <c r="D28" s="21"/>
      <c r="E28" s="20">
        <f t="shared" si="0"/>
        <v>0</v>
      </c>
    </row>
    <row r="29" spans="1:5" x14ac:dyDescent="0.35">
      <c r="A29" s="5">
        <v>26</v>
      </c>
      <c r="B29" s="17" t="s">
        <v>86</v>
      </c>
      <c r="C29" s="18">
        <v>100</v>
      </c>
      <c r="D29" s="21"/>
      <c r="E29" s="20">
        <f t="shared" si="0"/>
        <v>0</v>
      </c>
    </row>
    <row r="30" spans="1:5" x14ac:dyDescent="0.35">
      <c r="A30" s="5">
        <v>27</v>
      </c>
      <c r="B30" s="17" t="s">
        <v>87</v>
      </c>
      <c r="C30" s="18">
        <v>100</v>
      </c>
      <c r="D30" s="21"/>
      <c r="E30" s="20">
        <f t="shared" si="0"/>
        <v>0</v>
      </c>
    </row>
    <row r="31" spans="1:5" x14ac:dyDescent="0.35">
      <c r="A31" s="5">
        <v>28</v>
      </c>
      <c r="B31" s="17" t="s">
        <v>88</v>
      </c>
      <c r="C31" s="18">
        <v>10</v>
      </c>
      <c r="D31" s="21"/>
      <c r="E31" s="20">
        <f t="shared" si="0"/>
        <v>0</v>
      </c>
    </row>
    <row r="32" spans="1:5" x14ac:dyDescent="0.35">
      <c r="A32" s="5">
        <v>29</v>
      </c>
      <c r="B32" s="17" t="s">
        <v>89</v>
      </c>
      <c r="C32" s="18">
        <v>300</v>
      </c>
      <c r="D32" s="21"/>
      <c r="E32" s="20">
        <f t="shared" si="0"/>
        <v>0</v>
      </c>
    </row>
    <row r="33" spans="1:5" x14ac:dyDescent="0.35">
      <c r="A33" s="5">
        <v>30</v>
      </c>
      <c r="B33" s="17" t="s">
        <v>89</v>
      </c>
      <c r="C33" s="18">
        <v>300</v>
      </c>
      <c r="D33" s="21"/>
      <c r="E33" s="20">
        <f t="shared" si="0"/>
        <v>0</v>
      </c>
    </row>
    <row r="34" spans="1:5" x14ac:dyDescent="0.35">
      <c r="A34" s="5">
        <v>31</v>
      </c>
      <c r="B34" s="17" t="s">
        <v>89</v>
      </c>
      <c r="C34" s="18">
        <v>300</v>
      </c>
      <c r="D34" s="21"/>
      <c r="E34" s="20">
        <f t="shared" si="0"/>
        <v>0</v>
      </c>
    </row>
    <row r="35" spans="1:5" x14ac:dyDescent="0.35">
      <c r="A35" s="5">
        <v>32</v>
      </c>
      <c r="B35" s="17" t="s">
        <v>89</v>
      </c>
      <c r="C35" s="18">
        <v>300</v>
      </c>
      <c r="D35" s="21"/>
      <c r="E35" s="20">
        <f t="shared" si="0"/>
        <v>0</v>
      </c>
    </row>
    <row r="36" spans="1:5" x14ac:dyDescent="0.35">
      <c r="A36" s="5">
        <v>33</v>
      </c>
      <c r="B36" s="17" t="s">
        <v>89</v>
      </c>
      <c r="C36" s="18">
        <v>100</v>
      </c>
      <c r="D36" s="21"/>
      <c r="E36" s="20">
        <f t="shared" si="0"/>
        <v>0</v>
      </c>
    </row>
    <row r="37" spans="1:5" x14ac:dyDescent="0.35">
      <c r="A37" s="5">
        <v>34</v>
      </c>
      <c r="B37" s="17" t="s">
        <v>90</v>
      </c>
      <c r="C37" s="18">
        <v>300</v>
      </c>
      <c r="D37" s="21"/>
      <c r="E37" s="20">
        <f t="shared" si="0"/>
        <v>0</v>
      </c>
    </row>
    <row r="38" spans="1:5" x14ac:dyDescent="0.35">
      <c r="A38" s="5">
        <v>35</v>
      </c>
      <c r="B38" s="17" t="s">
        <v>91</v>
      </c>
      <c r="C38" s="18">
        <v>30</v>
      </c>
      <c r="D38" s="21"/>
      <c r="E38" s="20">
        <f t="shared" si="0"/>
        <v>0</v>
      </c>
    </row>
    <row r="39" spans="1:5" x14ac:dyDescent="0.35">
      <c r="A39" s="5">
        <v>36</v>
      </c>
      <c r="B39" s="17" t="s">
        <v>91</v>
      </c>
      <c r="C39" s="18">
        <v>30</v>
      </c>
      <c r="D39" s="21"/>
      <c r="E39" s="20">
        <f t="shared" si="0"/>
        <v>0</v>
      </c>
    </row>
    <row r="40" spans="1:5" ht="29" x14ac:dyDescent="0.35">
      <c r="A40" s="5">
        <v>37</v>
      </c>
      <c r="B40" s="17" t="s">
        <v>92</v>
      </c>
      <c r="C40" s="18">
        <v>30</v>
      </c>
      <c r="D40" s="21"/>
      <c r="E40" s="20">
        <f t="shared" si="0"/>
        <v>0</v>
      </c>
    </row>
    <row r="41" spans="1:5" x14ac:dyDescent="0.35">
      <c r="A41" s="5">
        <v>38</v>
      </c>
      <c r="B41" s="17" t="s">
        <v>93</v>
      </c>
      <c r="C41" s="18">
        <v>20</v>
      </c>
      <c r="D41" s="21"/>
      <c r="E41" s="20">
        <f t="shared" si="0"/>
        <v>0</v>
      </c>
    </row>
    <row r="42" spans="1:5" x14ac:dyDescent="0.35">
      <c r="A42" s="5">
        <v>39</v>
      </c>
      <c r="B42" s="17" t="s">
        <v>94</v>
      </c>
      <c r="C42" s="18">
        <v>200</v>
      </c>
      <c r="D42" s="21"/>
      <c r="E42" s="20">
        <f t="shared" si="0"/>
        <v>0</v>
      </c>
    </row>
    <row r="43" spans="1:5" x14ac:dyDescent="0.35">
      <c r="A43" s="5">
        <v>40</v>
      </c>
      <c r="B43" s="17" t="s">
        <v>95</v>
      </c>
      <c r="C43" s="18">
        <v>50</v>
      </c>
      <c r="D43" s="21"/>
      <c r="E43" s="20">
        <f t="shared" si="0"/>
        <v>0</v>
      </c>
    </row>
    <row r="44" spans="1:5" x14ac:dyDescent="0.35">
      <c r="A44" s="5">
        <v>41</v>
      </c>
      <c r="B44" s="17" t="s">
        <v>95</v>
      </c>
      <c r="C44" s="18">
        <v>50</v>
      </c>
      <c r="D44" s="21"/>
      <c r="E44" s="20">
        <f t="shared" si="0"/>
        <v>0</v>
      </c>
    </row>
    <row r="45" spans="1:5" x14ac:dyDescent="0.35">
      <c r="A45" s="5">
        <v>42</v>
      </c>
      <c r="B45" s="17" t="s">
        <v>95</v>
      </c>
      <c r="C45" s="18">
        <v>50</v>
      </c>
      <c r="D45" s="21"/>
      <c r="E45" s="20">
        <f t="shared" si="0"/>
        <v>0</v>
      </c>
    </row>
    <row r="46" spans="1:5" x14ac:dyDescent="0.35">
      <c r="A46" s="5">
        <v>43</v>
      </c>
      <c r="B46" s="17" t="s">
        <v>95</v>
      </c>
      <c r="C46" s="18">
        <v>50</v>
      </c>
      <c r="D46" s="21"/>
      <c r="E46" s="20">
        <f t="shared" si="0"/>
        <v>0</v>
      </c>
    </row>
    <row r="47" spans="1:5" x14ac:dyDescent="0.35">
      <c r="A47" s="5">
        <v>44</v>
      </c>
      <c r="B47" s="17" t="s">
        <v>96</v>
      </c>
      <c r="C47" s="18">
        <v>100</v>
      </c>
      <c r="D47" s="21"/>
      <c r="E47" s="20">
        <f t="shared" si="0"/>
        <v>0</v>
      </c>
    </row>
    <row r="48" spans="1:5" x14ac:dyDescent="0.35">
      <c r="A48" s="5">
        <v>45</v>
      </c>
      <c r="B48" s="30" t="s">
        <v>97</v>
      </c>
      <c r="C48" s="6">
        <v>20</v>
      </c>
      <c r="D48" s="24"/>
      <c r="E48" s="20">
        <f t="shared" si="0"/>
        <v>0</v>
      </c>
    </row>
    <row r="49" spans="1:5" x14ac:dyDescent="0.35">
      <c r="A49" s="5">
        <v>46</v>
      </c>
      <c r="B49" s="30" t="s">
        <v>97</v>
      </c>
      <c r="C49" s="6">
        <v>20</v>
      </c>
      <c r="D49" s="24"/>
      <c r="E49" s="20">
        <f t="shared" si="0"/>
        <v>0</v>
      </c>
    </row>
    <row r="50" spans="1:5" x14ac:dyDescent="0.35">
      <c r="A50" s="5">
        <v>47</v>
      </c>
      <c r="B50" s="30" t="s">
        <v>98</v>
      </c>
      <c r="C50" s="6">
        <v>10</v>
      </c>
      <c r="D50" s="24"/>
      <c r="E50" s="20">
        <f t="shared" si="0"/>
        <v>0</v>
      </c>
    </row>
    <row r="51" spans="1:5" x14ac:dyDescent="0.35">
      <c r="A51" s="5">
        <v>48</v>
      </c>
      <c r="B51" s="30" t="s">
        <v>98</v>
      </c>
      <c r="C51" s="6">
        <v>10</v>
      </c>
      <c r="D51" s="24"/>
      <c r="E51" s="20">
        <f t="shared" si="0"/>
        <v>0</v>
      </c>
    </row>
    <row r="52" spans="1:5" x14ac:dyDescent="0.35">
      <c r="A52" s="5">
        <v>49</v>
      </c>
      <c r="B52" s="30" t="s">
        <v>98</v>
      </c>
      <c r="C52" s="6">
        <v>10</v>
      </c>
      <c r="D52" s="24"/>
      <c r="E52" s="20">
        <f t="shared" si="0"/>
        <v>0</v>
      </c>
    </row>
    <row r="53" spans="1:5" x14ac:dyDescent="0.35">
      <c r="A53" s="5">
        <v>50</v>
      </c>
      <c r="B53" s="30" t="s">
        <v>99</v>
      </c>
      <c r="C53" s="6">
        <v>10</v>
      </c>
      <c r="D53" s="24"/>
      <c r="E53" s="20">
        <f t="shared" si="0"/>
        <v>0</v>
      </c>
    </row>
    <row r="54" spans="1:5" x14ac:dyDescent="0.35">
      <c r="A54" s="5">
        <v>51</v>
      </c>
      <c r="B54" s="30" t="s">
        <v>100</v>
      </c>
      <c r="C54" s="6">
        <v>10</v>
      </c>
      <c r="D54" s="24"/>
      <c r="E54" s="20">
        <f t="shared" si="0"/>
        <v>0</v>
      </c>
    </row>
    <row r="55" spans="1:5" x14ac:dyDescent="0.35">
      <c r="A55" s="5">
        <v>52</v>
      </c>
      <c r="B55" s="30" t="s">
        <v>101</v>
      </c>
      <c r="C55" s="6">
        <v>10</v>
      </c>
      <c r="D55" s="24"/>
      <c r="E55" s="20">
        <f t="shared" si="0"/>
        <v>0</v>
      </c>
    </row>
    <row r="56" spans="1:5" x14ac:dyDescent="0.35">
      <c r="A56" s="5">
        <v>53</v>
      </c>
      <c r="B56" s="30" t="s">
        <v>102</v>
      </c>
      <c r="C56" s="6">
        <v>10</v>
      </c>
      <c r="D56" s="24"/>
      <c r="E56" s="20">
        <f t="shared" si="0"/>
        <v>0</v>
      </c>
    </row>
    <row r="57" spans="1:5" x14ac:dyDescent="0.35">
      <c r="A57" s="5">
        <v>54</v>
      </c>
      <c r="B57" s="30" t="s">
        <v>103</v>
      </c>
      <c r="C57" s="6">
        <v>10</v>
      </c>
      <c r="D57" s="24"/>
      <c r="E57" s="20">
        <f t="shared" si="0"/>
        <v>0</v>
      </c>
    </row>
    <row r="58" spans="1:5" x14ac:dyDescent="0.35">
      <c r="A58" s="5">
        <v>55</v>
      </c>
      <c r="B58" s="30" t="s">
        <v>104</v>
      </c>
      <c r="C58" s="6">
        <v>10</v>
      </c>
      <c r="D58" s="24"/>
      <c r="E58" s="20">
        <f t="shared" si="0"/>
        <v>0</v>
      </c>
    </row>
    <row r="59" spans="1:5" x14ac:dyDescent="0.35">
      <c r="A59" s="5">
        <v>56</v>
      </c>
      <c r="B59" s="30" t="s">
        <v>105</v>
      </c>
      <c r="C59" s="6">
        <v>10</v>
      </c>
      <c r="D59" s="24"/>
      <c r="E59" s="20">
        <f t="shared" si="0"/>
        <v>0</v>
      </c>
    </row>
    <row r="60" spans="1:5" x14ac:dyDescent="0.35">
      <c r="A60" s="5">
        <v>57</v>
      </c>
      <c r="B60" s="30" t="s">
        <v>106</v>
      </c>
      <c r="C60" s="6">
        <v>10</v>
      </c>
      <c r="D60" s="24"/>
      <c r="E60" s="20">
        <f t="shared" si="0"/>
        <v>0</v>
      </c>
    </row>
    <row r="61" spans="1:5" x14ac:dyDescent="0.35">
      <c r="A61" s="5">
        <v>58</v>
      </c>
      <c r="B61" s="30" t="s">
        <v>107</v>
      </c>
      <c r="C61" s="6">
        <v>100</v>
      </c>
      <c r="D61" s="24"/>
      <c r="E61" s="20">
        <f t="shared" si="0"/>
        <v>0</v>
      </c>
    </row>
    <row r="62" spans="1:5" x14ac:dyDescent="0.35">
      <c r="A62" s="5">
        <v>59</v>
      </c>
      <c r="B62" s="30" t="s">
        <v>108</v>
      </c>
      <c r="C62" s="6">
        <v>100</v>
      </c>
      <c r="D62" s="24"/>
      <c r="E62" s="20">
        <f t="shared" si="0"/>
        <v>0</v>
      </c>
    </row>
    <row r="63" spans="1:5" x14ac:dyDescent="0.35">
      <c r="A63" s="5">
        <v>60</v>
      </c>
      <c r="B63" s="30" t="s">
        <v>109</v>
      </c>
      <c r="C63" s="6">
        <v>300</v>
      </c>
      <c r="D63" s="24"/>
      <c r="E63" s="20">
        <f t="shared" si="0"/>
        <v>0</v>
      </c>
    </row>
    <row r="64" spans="1:5" x14ac:dyDescent="0.35">
      <c r="A64" s="5">
        <v>61</v>
      </c>
      <c r="B64" s="30" t="s">
        <v>110</v>
      </c>
      <c r="C64" s="6">
        <v>300</v>
      </c>
      <c r="D64" s="24"/>
      <c r="E64" s="20">
        <f t="shared" si="0"/>
        <v>0</v>
      </c>
    </row>
    <row r="65" spans="1:5" x14ac:dyDescent="0.35">
      <c r="A65" s="5">
        <v>62</v>
      </c>
      <c r="B65" s="30" t="s">
        <v>111</v>
      </c>
      <c r="C65" s="6">
        <v>300</v>
      </c>
      <c r="D65" s="24"/>
      <c r="E65" s="20">
        <f t="shared" si="0"/>
        <v>0</v>
      </c>
    </row>
    <row r="66" spans="1:5" x14ac:dyDescent="0.35">
      <c r="A66" s="5">
        <v>63</v>
      </c>
      <c r="B66" s="30" t="s">
        <v>112</v>
      </c>
      <c r="C66" s="6">
        <v>300</v>
      </c>
      <c r="D66" s="24"/>
      <c r="E66" s="20">
        <f t="shared" si="0"/>
        <v>0</v>
      </c>
    </row>
    <row r="67" spans="1:5" x14ac:dyDescent="0.35">
      <c r="A67" s="5">
        <v>64</v>
      </c>
      <c r="B67" s="30" t="s">
        <v>113</v>
      </c>
      <c r="C67" s="6">
        <v>100</v>
      </c>
      <c r="D67" s="24"/>
      <c r="E67" s="20">
        <f t="shared" si="0"/>
        <v>0</v>
      </c>
    </row>
    <row r="68" spans="1:5" x14ac:dyDescent="0.35">
      <c r="A68" s="5">
        <v>65</v>
      </c>
      <c r="B68" s="30" t="s">
        <v>226</v>
      </c>
      <c r="C68" s="6">
        <v>100</v>
      </c>
      <c r="D68" s="24"/>
      <c r="E68" s="20">
        <f t="shared" si="0"/>
        <v>0</v>
      </c>
    </row>
    <row r="69" spans="1:5" x14ac:dyDescent="0.35">
      <c r="A69" s="5">
        <v>66</v>
      </c>
      <c r="B69" s="30" t="s">
        <v>114</v>
      </c>
      <c r="C69" s="6">
        <v>300</v>
      </c>
      <c r="D69" s="24"/>
      <c r="E69" s="20">
        <f t="shared" ref="E69:E131" si="1">C69*D69</f>
        <v>0</v>
      </c>
    </row>
    <row r="70" spans="1:5" x14ac:dyDescent="0.35">
      <c r="A70" s="5">
        <v>67</v>
      </c>
      <c r="B70" s="30" t="s">
        <v>115</v>
      </c>
      <c r="C70" s="6">
        <v>300</v>
      </c>
      <c r="D70" s="24"/>
      <c r="E70" s="20">
        <f t="shared" si="1"/>
        <v>0</v>
      </c>
    </row>
    <row r="71" spans="1:5" x14ac:dyDescent="0.35">
      <c r="A71" s="5">
        <v>68</v>
      </c>
      <c r="B71" s="30" t="s">
        <v>116</v>
      </c>
      <c r="C71" s="6">
        <v>300</v>
      </c>
      <c r="D71" s="24"/>
      <c r="E71" s="20">
        <f t="shared" si="1"/>
        <v>0</v>
      </c>
    </row>
    <row r="72" spans="1:5" x14ac:dyDescent="0.35">
      <c r="A72" s="5">
        <v>69</v>
      </c>
      <c r="B72" s="30" t="s">
        <v>117</v>
      </c>
      <c r="C72" s="6">
        <v>300</v>
      </c>
      <c r="D72" s="24"/>
      <c r="E72" s="20">
        <f t="shared" si="1"/>
        <v>0</v>
      </c>
    </row>
    <row r="73" spans="1:5" x14ac:dyDescent="0.35">
      <c r="A73" s="5">
        <v>70</v>
      </c>
      <c r="B73" s="30" t="s">
        <v>118</v>
      </c>
      <c r="C73" s="6">
        <v>300</v>
      </c>
      <c r="D73" s="24"/>
      <c r="E73" s="20">
        <f t="shared" si="1"/>
        <v>0</v>
      </c>
    </row>
    <row r="74" spans="1:5" x14ac:dyDescent="0.35">
      <c r="A74" s="5">
        <v>71</v>
      </c>
      <c r="B74" s="30" t="s">
        <v>119</v>
      </c>
      <c r="C74" s="6">
        <v>300</v>
      </c>
      <c r="D74" s="24"/>
      <c r="E74" s="20">
        <f t="shared" si="1"/>
        <v>0</v>
      </c>
    </row>
    <row r="75" spans="1:5" x14ac:dyDescent="0.35">
      <c r="A75" s="5">
        <v>72</v>
      </c>
      <c r="B75" s="30" t="s">
        <v>120</v>
      </c>
      <c r="C75" s="6">
        <v>300</v>
      </c>
      <c r="D75" s="24"/>
      <c r="E75" s="20">
        <f t="shared" si="1"/>
        <v>0</v>
      </c>
    </row>
    <row r="76" spans="1:5" x14ac:dyDescent="0.35">
      <c r="A76" s="5">
        <v>73</v>
      </c>
      <c r="B76" s="30" t="s">
        <v>121</v>
      </c>
      <c r="C76" s="6">
        <v>300</v>
      </c>
      <c r="D76" s="24"/>
      <c r="E76" s="20">
        <f t="shared" si="1"/>
        <v>0</v>
      </c>
    </row>
    <row r="77" spans="1:5" x14ac:dyDescent="0.35">
      <c r="A77" s="5">
        <v>74</v>
      </c>
      <c r="B77" s="30" t="s">
        <v>122</v>
      </c>
      <c r="C77" s="6">
        <v>300</v>
      </c>
      <c r="D77" s="24"/>
      <c r="E77" s="20">
        <f t="shared" si="1"/>
        <v>0</v>
      </c>
    </row>
    <row r="78" spans="1:5" x14ac:dyDescent="0.35">
      <c r="A78" s="5">
        <v>75</v>
      </c>
      <c r="B78" s="30" t="s">
        <v>123</v>
      </c>
      <c r="C78" s="6">
        <v>300</v>
      </c>
      <c r="D78" s="24"/>
      <c r="E78" s="20">
        <f t="shared" si="1"/>
        <v>0</v>
      </c>
    </row>
    <row r="79" spans="1:5" x14ac:dyDescent="0.35">
      <c r="A79" s="5">
        <v>76</v>
      </c>
      <c r="B79" s="30" t="s">
        <v>124</v>
      </c>
      <c r="C79" s="6">
        <v>300</v>
      </c>
      <c r="D79" s="24"/>
      <c r="E79" s="20">
        <f t="shared" si="1"/>
        <v>0</v>
      </c>
    </row>
    <row r="80" spans="1:5" x14ac:dyDescent="0.35">
      <c r="A80" s="5">
        <v>77</v>
      </c>
      <c r="B80" s="30" t="s">
        <v>125</v>
      </c>
      <c r="C80" s="6">
        <v>300</v>
      </c>
      <c r="D80" s="24"/>
      <c r="E80" s="20">
        <f t="shared" si="1"/>
        <v>0</v>
      </c>
    </row>
    <row r="81" spans="1:5" x14ac:dyDescent="0.35">
      <c r="A81" s="5">
        <v>78</v>
      </c>
      <c r="B81" s="30" t="s">
        <v>126</v>
      </c>
      <c r="C81" s="6">
        <v>600</v>
      </c>
      <c r="D81" s="24"/>
      <c r="E81" s="20">
        <f t="shared" si="1"/>
        <v>0</v>
      </c>
    </row>
    <row r="82" spans="1:5" x14ac:dyDescent="0.35">
      <c r="A82" s="5">
        <v>79</v>
      </c>
      <c r="B82" s="30" t="s">
        <v>127</v>
      </c>
      <c r="C82" s="6">
        <v>600</v>
      </c>
      <c r="D82" s="24"/>
      <c r="E82" s="20">
        <f t="shared" si="1"/>
        <v>0</v>
      </c>
    </row>
    <row r="83" spans="1:5" x14ac:dyDescent="0.35">
      <c r="A83" s="5">
        <v>80</v>
      </c>
      <c r="B83" s="30" t="s">
        <v>128</v>
      </c>
      <c r="C83" s="6">
        <v>200</v>
      </c>
      <c r="D83" s="24"/>
      <c r="E83" s="20">
        <f t="shared" si="1"/>
        <v>0</v>
      </c>
    </row>
    <row r="84" spans="1:5" x14ac:dyDescent="0.35">
      <c r="A84" s="5">
        <v>81</v>
      </c>
      <c r="B84" s="30" t="s">
        <v>129</v>
      </c>
      <c r="C84" s="6">
        <v>4</v>
      </c>
      <c r="D84" s="24"/>
      <c r="E84" s="20">
        <f t="shared" si="1"/>
        <v>0</v>
      </c>
    </row>
    <row r="85" spans="1:5" x14ac:dyDescent="0.35">
      <c r="A85" s="5">
        <v>82</v>
      </c>
      <c r="B85" s="30" t="s">
        <v>130</v>
      </c>
      <c r="C85" s="6">
        <v>4</v>
      </c>
      <c r="D85" s="24"/>
      <c r="E85" s="20">
        <f t="shared" si="1"/>
        <v>0</v>
      </c>
    </row>
    <row r="86" spans="1:5" x14ac:dyDescent="0.35">
      <c r="A86" s="5">
        <v>83</v>
      </c>
      <c r="B86" s="30" t="s">
        <v>131</v>
      </c>
      <c r="C86" s="6">
        <v>4</v>
      </c>
      <c r="D86" s="24"/>
      <c r="E86" s="20">
        <f t="shared" si="1"/>
        <v>0</v>
      </c>
    </row>
    <row r="87" spans="1:5" x14ac:dyDescent="0.35">
      <c r="A87" s="5">
        <v>84</v>
      </c>
      <c r="B87" s="30" t="s">
        <v>132</v>
      </c>
      <c r="C87" s="6">
        <v>4</v>
      </c>
      <c r="D87" s="24"/>
      <c r="E87" s="20">
        <f t="shared" si="1"/>
        <v>0</v>
      </c>
    </row>
    <row r="88" spans="1:5" x14ac:dyDescent="0.35">
      <c r="A88" s="5">
        <v>85</v>
      </c>
      <c r="B88" s="30" t="s">
        <v>133</v>
      </c>
      <c r="C88" s="6">
        <v>4</v>
      </c>
      <c r="D88" s="24"/>
      <c r="E88" s="20">
        <f t="shared" si="1"/>
        <v>0</v>
      </c>
    </row>
    <row r="89" spans="1:5" x14ac:dyDescent="0.35">
      <c r="A89" s="5">
        <v>86</v>
      </c>
      <c r="B89" s="30" t="s">
        <v>134</v>
      </c>
      <c r="C89" s="6">
        <v>4</v>
      </c>
      <c r="D89" s="24"/>
      <c r="E89" s="20">
        <f t="shared" si="1"/>
        <v>0</v>
      </c>
    </row>
    <row r="90" spans="1:5" x14ac:dyDescent="0.35">
      <c r="A90" s="5">
        <v>87</v>
      </c>
      <c r="B90" s="30" t="s">
        <v>135</v>
      </c>
      <c r="C90" s="6">
        <v>10</v>
      </c>
      <c r="D90" s="24"/>
      <c r="E90" s="20">
        <f t="shared" si="1"/>
        <v>0</v>
      </c>
    </row>
    <row r="91" spans="1:5" x14ac:dyDescent="0.35">
      <c r="A91" s="5">
        <v>88</v>
      </c>
      <c r="B91" s="30" t="s">
        <v>136</v>
      </c>
      <c r="C91" s="6">
        <v>10</v>
      </c>
      <c r="D91" s="24"/>
      <c r="E91" s="20">
        <f t="shared" si="1"/>
        <v>0</v>
      </c>
    </row>
    <row r="92" spans="1:5" x14ac:dyDescent="0.35">
      <c r="A92" s="5">
        <v>89</v>
      </c>
      <c r="B92" s="30" t="s">
        <v>137</v>
      </c>
      <c r="C92" s="6">
        <v>10</v>
      </c>
      <c r="D92" s="24"/>
      <c r="E92" s="20">
        <f t="shared" si="1"/>
        <v>0</v>
      </c>
    </row>
    <row r="93" spans="1:5" x14ac:dyDescent="0.35">
      <c r="A93" s="5">
        <v>90</v>
      </c>
      <c r="B93" s="30" t="s">
        <v>138</v>
      </c>
      <c r="C93" s="6">
        <v>10</v>
      </c>
      <c r="D93" s="24"/>
      <c r="E93" s="20">
        <f t="shared" si="1"/>
        <v>0</v>
      </c>
    </row>
    <row r="94" spans="1:5" x14ac:dyDescent="0.35">
      <c r="A94" s="5">
        <v>91</v>
      </c>
      <c r="B94" s="30" t="s">
        <v>139</v>
      </c>
      <c r="C94" s="6">
        <v>150</v>
      </c>
      <c r="D94" s="24"/>
      <c r="E94" s="20">
        <f t="shared" si="1"/>
        <v>0</v>
      </c>
    </row>
    <row r="95" spans="1:5" x14ac:dyDescent="0.35">
      <c r="A95" s="5">
        <v>92</v>
      </c>
      <c r="B95" s="30" t="s">
        <v>140</v>
      </c>
      <c r="C95" s="6">
        <v>1</v>
      </c>
      <c r="D95" s="24"/>
      <c r="E95" s="20">
        <f t="shared" si="1"/>
        <v>0</v>
      </c>
    </row>
    <row r="96" spans="1:5" x14ac:dyDescent="0.35">
      <c r="A96" s="5">
        <v>93</v>
      </c>
      <c r="B96" s="30" t="s">
        <v>141</v>
      </c>
      <c r="C96" s="6">
        <v>4</v>
      </c>
      <c r="D96" s="24"/>
      <c r="E96" s="20">
        <f t="shared" si="1"/>
        <v>0</v>
      </c>
    </row>
    <row r="97" spans="1:5" x14ac:dyDescent="0.35">
      <c r="A97" s="5">
        <v>94</v>
      </c>
      <c r="B97" s="30" t="s">
        <v>142</v>
      </c>
      <c r="C97" s="6">
        <v>100</v>
      </c>
      <c r="D97" s="24"/>
      <c r="E97" s="20">
        <f t="shared" si="1"/>
        <v>0</v>
      </c>
    </row>
    <row r="98" spans="1:5" x14ac:dyDescent="0.35">
      <c r="A98" s="5">
        <v>95</v>
      </c>
      <c r="B98" s="30" t="s">
        <v>143</v>
      </c>
      <c r="C98" s="6">
        <v>20</v>
      </c>
      <c r="D98" s="24"/>
      <c r="E98" s="20">
        <f t="shared" si="1"/>
        <v>0</v>
      </c>
    </row>
    <row r="99" spans="1:5" x14ac:dyDescent="0.35">
      <c r="A99" s="5">
        <v>96</v>
      </c>
      <c r="B99" s="30" t="s">
        <v>144</v>
      </c>
      <c r="C99" s="6">
        <v>50</v>
      </c>
      <c r="D99" s="24"/>
      <c r="E99" s="20">
        <f t="shared" si="1"/>
        <v>0</v>
      </c>
    </row>
    <row r="100" spans="1:5" x14ac:dyDescent="0.35">
      <c r="A100" s="5">
        <v>97</v>
      </c>
      <c r="B100" s="30" t="s">
        <v>145</v>
      </c>
      <c r="C100" s="6">
        <v>4</v>
      </c>
      <c r="D100" s="24"/>
      <c r="E100" s="20">
        <f t="shared" si="1"/>
        <v>0</v>
      </c>
    </row>
    <row r="101" spans="1:5" x14ac:dyDescent="0.35">
      <c r="A101" s="5">
        <v>98</v>
      </c>
      <c r="B101" s="30" t="s">
        <v>146</v>
      </c>
      <c r="C101" s="6">
        <v>4</v>
      </c>
      <c r="D101" s="24"/>
      <c r="E101" s="20">
        <f t="shared" si="1"/>
        <v>0</v>
      </c>
    </row>
    <row r="102" spans="1:5" x14ac:dyDescent="0.35">
      <c r="A102" s="5">
        <v>99</v>
      </c>
      <c r="B102" s="30" t="s">
        <v>147</v>
      </c>
      <c r="C102" s="6">
        <v>4</v>
      </c>
      <c r="D102" s="24"/>
      <c r="E102" s="20">
        <f t="shared" si="1"/>
        <v>0</v>
      </c>
    </row>
    <row r="103" spans="1:5" ht="29" x14ac:dyDescent="0.35">
      <c r="A103" s="5">
        <v>100</v>
      </c>
      <c r="B103" s="30" t="s">
        <v>148</v>
      </c>
      <c r="C103" s="6">
        <v>100</v>
      </c>
      <c r="D103" s="24"/>
      <c r="E103" s="20">
        <f t="shared" si="1"/>
        <v>0</v>
      </c>
    </row>
    <row r="104" spans="1:5" x14ac:dyDescent="0.35">
      <c r="A104" s="5">
        <v>101</v>
      </c>
      <c r="B104" s="30" t="s">
        <v>149</v>
      </c>
      <c r="C104" s="6">
        <v>4</v>
      </c>
      <c r="D104" s="24"/>
      <c r="E104" s="20">
        <f t="shared" si="1"/>
        <v>0</v>
      </c>
    </row>
    <row r="105" spans="1:5" x14ac:dyDescent="0.35">
      <c r="A105" s="5">
        <v>102</v>
      </c>
      <c r="B105" s="30" t="s">
        <v>150</v>
      </c>
      <c r="C105" s="6">
        <v>6</v>
      </c>
      <c r="D105" s="24"/>
      <c r="E105" s="20">
        <f t="shared" si="1"/>
        <v>0</v>
      </c>
    </row>
    <row r="106" spans="1:5" x14ac:dyDescent="0.35">
      <c r="A106" s="5">
        <v>103</v>
      </c>
      <c r="B106" s="30" t="s">
        <v>151</v>
      </c>
      <c r="C106" s="6">
        <v>20</v>
      </c>
      <c r="D106" s="24"/>
      <c r="E106" s="20">
        <f t="shared" si="1"/>
        <v>0</v>
      </c>
    </row>
    <row r="107" spans="1:5" x14ac:dyDescent="0.35">
      <c r="A107" s="5">
        <v>104</v>
      </c>
      <c r="B107" s="30" t="s">
        <v>152</v>
      </c>
      <c r="C107" s="6">
        <v>4</v>
      </c>
      <c r="D107" s="24"/>
      <c r="E107" s="20">
        <f t="shared" si="1"/>
        <v>0</v>
      </c>
    </row>
    <row r="108" spans="1:5" x14ac:dyDescent="0.35">
      <c r="A108" s="5">
        <v>105</v>
      </c>
      <c r="B108" s="30" t="s">
        <v>153</v>
      </c>
      <c r="C108" s="6">
        <v>4</v>
      </c>
      <c r="D108" s="24"/>
      <c r="E108" s="20">
        <f t="shared" si="1"/>
        <v>0</v>
      </c>
    </row>
    <row r="109" spans="1:5" x14ac:dyDescent="0.35">
      <c r="A109" s="5">
        <v>106</v>
      </c>
      <c r="B109" s="30" t="s">
        <v>153</v>
      </c>
      <c r="C109" s="6">
        <v>4</v>
      </c>
      <c r="D109" s="24"/>
      <c r="E109" s="20">
        <f t="shared" si="1"/>
        <v>0</v>
      </c>
    </row>
    <row r="110" spans="1:5" x14ac:dyDescent="0.35">
      <c r="A110" s="5">
        <v>107</v>
      </c>
      <c r="B110" s="30" t="s">
        <v>153</v>
      </c>
      <c r="C110" s="6">
        <v>4</v>
      </c>
      <c r="D110" s="24"/>
      <c r="E110" s="20">
        <f t="shared" si="1"/>
        <v>0</v>
      </c>
    </row>
    <row r="111" spans="1:5" x14ac:dyDescent="0.35">
      <c r="A111" s="5">
        <v>108</v>
      </c>
      <c r="B111" s="30" t="s">
        <v>153</v>
      </c>
      <c r="C111" s="6">
        <v>4</v>
      </c>
      <c r="D111" s="24"/>
      <c r="E111" s="20">
        <f t="shared" si="1"/>
        <v>0</v>
      </c>
    </row>
    <row r="112" spans="1:5" x14ac:dyDescent="0.35">
      <c r="A112" s="5">
        <v>109</v>
      </c>
      <c r="B112" s="30" t="s">
        <v>154</v>
      </c>
      <c r="C112" s="6">
        <v>6</v>
      </c>
      <c r="D112" s="24"/>
      <c r="E112" s="20">
        <f t="shared" si="1"/>
        <v>0</v>
      </c>
    </row>
    <row r="113" spans="1:5" x14ac:dyDescent="0.35">
      <c r="A113" s="5">
        <v>110</v>
      </c>
      <c r="B113" s="30" t="s">
        <v>155</v>
      </c>
      <c r="C113" s="6">
        <v>50</v>
      </c>
      <c r="D113" s="24"/>
      <c r="E113" s="20">
        <f t="shared" si="1"/>
        <v>0</v>
      </c>
    </row>
    <row r="114" spans="1:5" ht="29" x14ac:dyDescent="0.35">
      <c r="A114" s="5">
        <v>111</v>
      </c>
      <c r="B114" s="30" t="s">
        <v>156</v>
      </c>
      <c r="C114" s="6">
        <v>50</v>
      </c>
      <c r="D114" s="24"/>
      <c r="E114" s="20">
        <f t="shared" si="1"/>
        <v>0</v>
      </c>
    </row>
    <row r="115" spans="1:5" ht="29" x14ac:dyDescent="0.35">
      <c r="A115" s="5">
        <v>112</v>
      </c>
      <c r="B115" s="30" t="s">
        <v>157</v>
      </c>
      <c r="C115" s="6">
        <v>50</v>
      </c>
      <c r="D115" s="24"/>
      <c r="E115" s="20">
        <f t="shared" si="1"/>
        <v>0</v>
      </c>
    </row>
    <row r="116" spans="1:5" ht="29" x14ac:dyDescent="0.35">
      <c r="A116" s="5">
        <v>113</v>
      </c>
      <c r="B116" s="30" t="s">
        <v>158</v>
      </c>
      <c r="C116" s="6">
        <v>50</v>
      </c>
      <c r="D116" s="24"/>
      <c r="E116" s="20">
        <f t="shared" si="1"/>
        <v>0</v>
      </c>
    </row>
    <row r="117" spans="1:5" ht="29" x14ac:dyDescent="0.35">
      <c r="A117" s="5">
        <v>114</v>
      </c>
      <c r="B117" s="30" t="s">
        <v>159</v>
      </c>
      <c r="C117" s="6">
        <v>50</v>
      </c>
      <c r="D117" s="24"/>
      <c r="E117" s="20">
        <f t="shared" si="1"/>
        <v>0</v>
      </c>
    </row>
    <row r="118" spans="1:5" ht="26.15" customHeight="1" x14ac:dyDescent="0.35">
      <c r="A118" s="5">
        <v>115</v>
      </c>
      <c r="B118" s="30" t="s">
        <v>160</v>
      </c>
      <c r="C118" s="6">
        <v>4</v>
      </c>
      <c r="D118" s="24"/>
      <c r="E118" s="20">
        <f t="shared" si="1"/>
        <v>0</v>
      </c>
    </row>
    <row r="119" spans="1:5" ht="29" x14ac:dyDescent="0.35">
      <c r="A119" s="5">
        <v>116</v>
      </c>
      <c r="B119" s="30" t="s">
        <v>161</v>
      </c>
      <c r="C119" s="6">
        <v>100</v>
      </c>
      <c r="D119" s="24"/>
      <c r="E119" s="20">
        <f t="shared" si="1"/>
        <v>0</v>
      </c>
    </row>
    <row r="120" spans="1:5" ht="29" x14ac:dyDescent="0.35">
      <c r="A120" s="5">
        <v>117</v>
      </c>
      <c r="B120" s="30" t="s">
        <v>162</v>
      </c>
      <c r="C120" s="6">
        <v>2</v>
      </c>
      <c r="D120" s="24"/>
      <c r="E120" s="20">
        <f t="shared" si="1"/>
        <v>0</v>
      </c>
    </row>
    <row r="121" spans="1:5" ht="29" x14ac:dyDescent="0.35">
      <c r="A121" s="5">
        <v>118</v>
      </c>
      <c r="B121" s="30" t="s">
        <v>163</v>
      </c>
      <c r="C121" s="6">
        <v>2</v>
      </c>
      <c r="D121" s="24"/>
      <c r="E121" s="20">
        <f t="shared" si="1"/>
        <v>0</v>
      </c>
    </row>
    <row r="122" spans="1:5" ht="29" x14ac:dyDescent="0.35">
      <c r="A122" s="5">
        <v>119</v>
      </c>
      <c r="B122" s="30" t="s">
        <v>164</v>
      </c>
      <c r="C122" s="6">
        <v>2</v>
      </c>
      <c r="D122" s="24"/>
      <c r="E122" s="20">
        <f t="shared" si="1"/>
        <v>0</v>
      </c>
    </row>
    <row r="123" spans="1:5" ht="29" x14ac:dyDescent="0.35">
      <c r="A123" s="5">
        <v>120</v>
      </c>
      <c r="B123" s="30" t="s">
        <v>165</v>
      </c>
      <c r="C123" s="6">
        <v>2</v>
      </c>
      <c r="D123" s="24"/>
      <c r="E123" s="20">
        <f t="shared" si="1"/>
        <v>0</v>
      </c>
    </row>
    <row r="124" spans="1:5" ht="29" x14ac:dyDescent="0.35">
      <c r="A124" s="5">
        <v>121</v>
      </c>
      <c r="B124" s="30" t="s">
        <v>166</v>
      </c>
      <c r="C124" s="6">
        <v>2</v>
      </c>
      <c r="D124" s="24"/>
      <c r="E124" s="20">
        <f t="shared" si="1"/>
        <v>0</v>
      </c>
    </row>
    <row r="125" spans="1:5" x14ac:dyDescent="0.35">
      <c r="A125" s="5">
        <v>122</v>
      </c>
      <c r="B125" s="30" t="s">
        <v>167</v>
      </c>
      <c r="C125" s="6">
        <v>100</v>
      </c>
      <c r="D125" s="24"/>
      <c r="E125" s="20">
        <f t="shared" si="1"/>
        <v>0</v>
      </c>
    </row>
    <row r="126" spans="1:5" x14ac:dyDescent="0.35">
      <c r="A126" s="5">
        <v>123</v>
      </c>
      <c r="B126" s="30" t="s">
        <v>168</v>
      </c>
      <c r="C126" s="6">
        <v>20</v>
      </c>
      <c r="D126" s="24"/>
      <c r="E126" s="20">
        <f t="shared" si="1"/>
        <v>0</v>
      </c>
    </row>
    <row r="127" spans="1:5" x14ac:dyDescent="0.35">
      <c r="A127" s="5">
        <v>124</v>
      </c>
      <c r="B127" s="30" t="s">
        <v>169</v>
      </c>
      <c r="C127" s="6">
        <v>30</v>
      </c>
      <c r="D127" s="24"/>
      <c r="E127" s="20">
        <f t="shared" si="1"/>
        <v>0</v>
      </c>
    </row>
    <row r="128" spans="1:5" x14ac:dyDescent="0.35">
      <c r="A128" s="5">
        <v>125</v>
      </c>
      <c r="B128" s="30" t="s">
        <v>170</v>
      </c>
      <c r="C128" s="6">
        <v>4</v>
      </c>
      <c r="D128" s="24"/>
      <c r="E128" s="20">
        <f t="shared" si="1"/>
        <v>0</v>
      </c>
    </row>
    <row r="129" spans="1:5" x14ac:dyDescent="0.35">
      <c r="A129" s="5">
        <v>126</v>
      </c>
      <c r="B129" s="30" t="s">
        <v>171</v>
      </c>
      <c r="C129" s="6">
        <v>100</v>
      </c>
      <c r="D129" s="24"/>
      <c r="E129" s="20">
        <f t="shared" si="1"/>
        <v>0</v>
      </c>
    </row>
    <row r="130" spans="1:5" x14ac:dyDescent="0.35">
      <c r="A130" s="5">
        <v>127</v>
      </c>
      <c r="B130" s="30" t="s">
        <v>171</v>
      </c>
      <c r="C130" s="6">
        <v>100</v>
      </c>
      <c r="D130" s="24"/>
      <c r="E130" s="20">
        <f t="shared" si="1"/>
        <v>0</v>
      </c>
    </row>
    <row r="131" spans="1:5" x14ac:dyDescent="0.35">
      <c r="A131" s="5">
        <v>128</v>
      </c>
      <c r="B131" s="30" t="s">
        <v>171</v>
      </c>
      <c r="C131" s="6">
        <v>100</v>
      </c>
      <c r="D131" s="24"/>
      <c r="E131" s="20">
        <f t="shared" si="1"/>
        <v>0</v>
      </c>
    </row>
    <row r="132" spans="1:5" x14ac:dyDescent="0.35">
      <c r="A132" s="5">
        <v>129</v>
      </c>
      <c r="B132" s="30" t="s">
        <v>171</v>
      </c>
      <c r="C132" s="6">
        <v>100</v>
      </c>
      <c r="D132" s="24"/>
      <c r="E132" s="20">
        <f t="shared" ref="E132:E189" si="2">C132*D132</f>
        <v>0</v>
      </c>
    </row>
    <row r="133" spans="1:5" x14ac:dyDescent="0.35">
      <c r="A133" s="5">
        <v>130</v>
      </c>
      <c r="B133" s="30" t="s">
        <v>171</v>
      </c>
      <c r="C133" s="6">
        <v>100</v>
      </c>
      <c r="D133" s="24"/>
      <c r="E133" s="20">
        <f t="shared" si="2"/>
        <v>0</v>
      </c>
    </row>
    <row r="134" spans="1:5" x14ac:dyDescent="0.35">
      <c r="A134" s="5">
        <v>131</v>
      </c>
      <c r="B134" s="30" t="s">
        <v>172</v>
      </c>
      <c r="C134" s="6">
        <v>100</v>
      </c>
      <c r="D134" s="24"/>
      <c r="E134" s="20">
        <f t="shared" si="2"/>
        <v>0</v>
      </c>
    </row>
    <row r="135" spans="1:5" x14ac:dyDescent="0.35">
      <c r="A135" s="5">
        <v>132</v>
      </c>
      <c r="B135" s="30" t="s">
        <v>172</v>
      </c>
      <c r="C135" s="6">
        <v>100</v>
      </c>
      <c r="D135" s="24"/>
      <c r="E135" s="20">
        <f t="shared" si="2"/>
        <v>0</v>
      </c>
    </row>
    <row r="136" spans="1:5" x14ac:dyDescent="0.35">
      <c r="A136" s="5">
        <v>133</v>
      </c>
      <c r="B136" s="30" t="s">
        <v>172</v>
      </c>
      <c r="C136" s="6">
        <v>100</v>
      </c>
      <c r="D136" s="24"/>
      <c r="E136" s="20">
        <f t="shared" si="2"/>
        <v>0</v>
      </c>
    </row>
    <row r="137" spans="1:5" x14ac:dyDescent="0.35">
      <c r="A137" s="5">
        <v>134</v>
      </c>
      <c r="B137" s="30" t="s">
        <v>173</v>
      </c>
      <c r="C137" s="6">
        <v>100</v>
      </c>
      <c r="D137" s="24"/>
      <c r="E137" s="20">
        <f t="shared" si="2"/>
        <v>0</v>
      </c>
    </row>
    <row r="138" spans="1:5" x14ac:dyDescent="0.35">
      <c r="A138" s="5">
        <v>135</v>
      </c>
      <c r="B138" s="30" t="s">
        <v>174</v>
      </c>
      <c r="C138" s="6">
        <v>100</v>
      </c>
      <c r="D138" s="24"/>
      <c r="E138" s="20">
        <f t="shared" si="2"/>
        <v>0</v>
      </c>
    </row>
    <row r="139" spans="1:5" x14ac:dyDescent="0.35">
      <c r="A139" s="5">
        <v>136</v>
      </c>
      <c r="B139" s="30" t="s">
        <v>174</v>
      </c>
      <c r="C139" s="6">
        <v>100</v>
      </c>
      <c r="D139" s="24"/>
      <c r="E139" s="20">
        <f t="shared" si="2"/>
        <v>0</v>
      </c>
    </row>
    <row r="140" spans="1:5" ht="29" x14ac:dyDescent="0.35">
      <c r="A140" s="5">
        <v>137</v>
      </c>
      <c r="B140" s="30" t="s">
        <v>175</v>
      </c>
      <c r="C140" s="6">
        <v>4</v>
      </c>
      <c r="D140" s="24"/>
      <c r="E140" s="20">
        <f t="shared" si="2"/>
        <v>0</v>
      </c>
    </row>
    <row r="141" spans="1:5" x14ac:dyDescent="0.35">
      <c r="A141" s="5">
        <v>138</v>
      </c>
      <c r="B141" s="30" t="s">
        <v>176</v>
      </c>
      <c r="C141" s="6">
        <v>50</v>
      </c>
      <c r="D141" s="24"/>
      <c r="E141" s="20">
        <f t="shared" si="2"/>
        <v>0</v>
      </c>
    </row>
    <row r="142" spans="1:5" x14ac:dyDescent="0.35">
      <c r="A142" s="5">
        <v>139</v>
      </c>
      <c r="B142" s="30" t="s">
        <v>177</v>
      </c>
      <c r="C142" s="6">
        <v>50</v>
      </c>
      <c r="D142" s="24"/>
      <c r="E142" s="20">
        <f t="shared" si="2"/>
        <v>0</v>
      </c>
    </row>
    <row r="143" spans="1:5" x14ac:dyDescent="0.35">
      <c r="A143" s="5">
        <v>140</v>
      </c>
      <c r="B143" s="30" t="s">
        <v>178</v>
      </c>
      <c r="C143" s="6">
        <v>50</v>
      </c>
      <c r="D143" s="24"/>
      <c r="E143" s="20">
        <f t="shared" si="2"/>
        <v>0</v>
      </c>
    </row>
    <row r="144" spans="1:5" x14ac:dyDescent="0.35">
      <c r="A144" s="5">
        <v>141</v>
      </c>
      <c r="B144" s="30" t="s">
        <v>179</v>
      </c>
      <c r="C144" s="6">
        <v>50</v>
      </c>
      <c r="D144" s="24"/>
      <c r="E144" s="20">
        <f t="shared" si="2"/>
        <v>0</v>
      </c>
    </row>
    <row r="145" spans="1:5" x14ac:dyDescent="0.35">
      <c r="A145" s="5">
        <v>142</v>
      </c>
      <c r="B145" s="30" t="s">
        <v>180</v>
      </c>
      <c r="C145" s="6">
        <v>30</v>
      </c>
      <c r="D145" s="24"/>
      <c r="E145" s="20">
        <f t="shared" si="2"/>
        <v>0</v>
      </c>
    </row>
    <row r="146" spans="1:5" x14ac:dyDescent="0.35">
      <c r="A146" s="5">
        <v>143</v>
      </c>
      <c r="B146" s="30" t="s">
        <v>181</v>
      </c>
      <c r="C146" s="6">
        <v>30</v>
      </c>
      <c r="D146" s="24"/>
      <c r="E146" s="20">
        <f t="shared" si="2"/>
        <v>0</v>
      </c>
    </row>
    <row r="147" spans="1:5" ht="29" x14ac:dyDescent="0.35">
      <c r="A147" s="5">
        <v>144</v>
      </c>
      <c r="B147" s="30" t="s">
        <v>182</v>
      </c>
      <c r="C147" s="6">
        <v>50</v>
      </c>
      <c r="D147" s="24"/>
      <c r="E147" s="20">
        <f t="shared" si="2"/>
        <v>0</v>
      </c>
    </row>
    <row r="148" spans="1:5" x14ac:dyDescent="0.35">
      <c r="A148" s="5">
        <v>145</v>
      </c>
      <c r="B148" s="30" t="s">
        <v>183</v>
      </c>
      <c r="C148" s="6">
        <v>50</v>
      </c>
      <c r="D148" s="24"/>
      <c r="E148" s="20">
        <f t="shared" si="2"/>
        <v>0</v>
      </c>
    </row>
    <row r="149" spans="1:5" x14ac:dyDescent="0.35">
      <c r="A149" s="5">
        <v>146</v>
      </c>
      <c r="B149" s="30" t="s">
        <v>184</v>
      </c>
      <c r="C149" s="6">
        <v>320</v>
      </c>
      <c r="D149" s="24"/>
      <c r="E149" s="20">
        <f t="shared" si="2"/>
        <v>0</v>
      </c>
    </row>
    <row r="150" spans="1:5" x14ac:dyDescent="0.35">
      <c r="A150" s="5">
        <v>147</v>
      </c>
      <c r="B150" s="30" t="s">
        <v>185</v>
      </c>
      <c r="C150" s="6">
        <v>100</v>
      </c>
      <c r="D150" s="24"/>
      <c r="E150" s="20">
        <f t="shared" si="2"/>
        <v>0</v>
      </c>
    </row>
    <row r="151" spans="1:5" x14ac:dyDescent="0.35">
      <c r="A151" s="5">
        <v>148</v>
      </c>
      <c r="B151" s="30" t="s">
        <v>186</v>
      </c>
      <c r="C151" s="6">
        <v>20</v>
      </c>
      <c r="D151" s="24"/>
      <c r="E151" s="20">
        <f t="shared" si="2"/>
        <v>0</v>
      </c>
    </row>
    <row r="152" spans="1:5" ht="29" x14ac:dyDescent="0.35">
      <c r="A152" s="5">
        <v>149</v>
      </c>
      <c r="B152" s="30" t="s">
        <v>187</v>
      </c>
      <c r="C152" s="6">
        <v>10</v>
      </c>
      <c r="D152" s="24"/>
      <c r="E152" s="20">
        <f t="shared" si="2"/>
        <v>0</v>
      </c>
    </row>
    <row r="153" spans="1:5" ht="29" x14ac:dyDescent="0.35">
      <c r="A153" s="5">
        <v>150</v>
      </c>
      <c r="B153" s="30" t="s">
        <v>188</v>
      </c>
      <c r="C153" s="6">
        <v>30</v>
      </c>
      <c r="D153" s="24"/>
      <c r="E153" s="20">
        <f t="shared" si="2"/>
        <v>0</v>
      </c>
    </row>
    <row r="154" spans="1:5" x14ac:dyDescent="0.35">
      <c r="A154" s="5">
        <v>151</v>
      </c>
      <c r="B154" s="30" t="s">
        <v>189</v>
      </c>
      <c r="C154" s="6">
        <v>30</v>
      </c>
      <c r="D154" s="24"/>
      <c r="E154" s="20">
        <f t="shared" si="2"/>
        <v>0</v>
      </c>
    </row>
    <row r="155" spans="1:5" ht="29" x14ac:dyDescent="0.35">
      <c r="A155" s="5">
        <v>152</v>
      </c>
      <c r="B155" s="30" t="s">
        <v>190</v>
      </c>
      <c r="C155" s="6">
        <v>4</v>
      </c>
      <c r="D155" s="24"/>
      <c r="E155" s="20">
        <f t="shared" si="2"/>
        <v>0</v>
      </c>
    </row>
    <row r="156" spans="1:5" x14ac:dyDescent="0.35">
      <c r="A156" s="5">
        <v>153</v>
      </c>
      <c r="B156" s="30" t="s">
        <v>191</v>
      </c>
      <c r="C156" s="6">
        <v>150</v>
      </c>
      <c r="D156" s="24"/>
      <c r="E156" s="20">
        <f t="shared" si="2"/>
        <v>0</v>
      </c>
    </row>
    <row r="157" spans="1:5" x14ac:dyDescent="0.35">
      <c r="A157" s="5">
        <v>154</v>
      </c>
      <c r="B157" s="30" t="s">
        <v>192</v>
      </c>
      <c r="C157" s="6">
        <v>100</v>
      </c>
      <c r="D157" s="24"/>
      <c r="E157" s="20">
        <f t="shared" si="2"/>
        <v>0</v>
      </c>
    </row>
    <row r="158" spans="1:5" x14ac:dyDescent="0.35">
      <c r="A158" s="5">
        <v>155</v>
      </c>
      <c r="B158" s="30" t="s">
        <v>193</v>
      </c>
      <c r="C158" s="6">
        <v>100</v>
      </c>
      <c r="D158" s="24"/>
      <c r="E158" s="20">
        <f t="shared" si="2"/>
        <v>0</v>
      </c>
    </row>
    <row r="159" spans="1:5" x14ac:dyDescent="0.35">
      <c r="A159" s="5">
        <v>156</v>
      </c>
      <c r="B159" s="30" t="s">
        <v>194</v>
      </c>
      <c r="C159" s="6">
        <v>20</v>
      </c>
      <c r="D159" s="24"/>
      <c r="E159" s="20">
        <f t="shared" si="2"/>
        <v>0</v>
      </c>
    </row>
    <row r="160" spans="1:5" x14ac:dyDescent="0.35">
      <c r="A160" s="5">
        <v>157</v>
      </c>
      <c r="B160" s="30" t="s">
        <v>195</v>
      </c>
      <c r="C160" s="6">
        <v>4</v>
      </c>
      <c r="D160" s="24"/>
      <c r="E160" s="20">
        <f t="shared" si="2"/>
        <v>0</v>
      </c>
    </row>
    <row r="161" spans="1:5" x14ac:dyDescent="0.35">
      <c r="A161" s="5">
        <v>158</v>
      </c>
      <c r="B161" s="30" t="s">
        <v>196</v>
      </c>
      <c r="C161" s="6">
        <v>8</v>
      </c>
      <c r="D161" s="24"/>
      <c r="E161" s="20">
        <f t="shared" si="2"/>
        <v>0</v>
      </c>
    </row>
    <row r="162" spans="1:5" ht="29" x14ac:dyDescent="0.35">
      <c r="A162" s="5">
        <v>159</v>
      </c>
      <c r="B162" s="30" t="s">
        <v>197</v>
      </c>
      <c r="C162" s="6">
        <v>100</v>
      </c>
      <c r="D162" s="24"/>
      <c r="E162" s="20">
        <f t="shared" si="2"/>
        <v>0</v>
      </c>
    </row>
    <row r="163" spans="1:5" x14ac:dyDescent="0.35">
      <c r="A163" s="5">
        <v>160</v>
      </c>
      <c r="B163" s="30" t="s">
        <v>198</v>
      </c>
      <c r="C163" s="6">
        <v>10</v>
      </c>
      <c r="D163" s="24"/>
      <c r="E163" s="20">
        <f t="shared" si="2"/>
        <v>0</v>
      </c>
    </row>
    <row r="164" spans="1:5" ht="29" x14ac:dyDescent="0.35">
      <c r="A164" s="5">
        <v>161</v>
      </c>
      <c r="B164" s="30" t="s">
        <v>199</v>
      </c>
      <c r="C164" s="6">
        <v>20</v>
      </c>
      <c r="D164" s="24"/>
      <c r="E164" s="20">
        <f t="shared" si="2"/>
        <v>0</v>
      </c>
    </row>
    <row r="165" spans="1:5" x14ac:dyDescent="0.35">
      <c r="A165" s="5">
        <v>162</v>
      </c>
      <c r="B165" s="30" t="s">
        <v>200</v>
      </c>
      <c r="C165" s="6">
        <v>100</v>
      </c>
      <c r="D165" s="24"/>
      <c r="E165" s="20">
        <f t="shared" si="2"/>
        <v>0</v>
      </c>
    </row>
    <row r="166" spans="1:5" x14ac:dyDescent="0.35">
      <c r="A166" s="5">
        <v>163</v>
      </c>
      <c r="B166" s="30" t="s">
        <v>201</v>
      </c>
      <c r="C166" s="6">
        <v>100</v>
      </c>
      <c r="D166" s="24"/>
      <c r="E166" s="20">
        <f t="shared" si="2"/>
        <v>0</v>
      </c>
    </row>
    <row r="167" spans="1:5" ht="29" x14ac:dyDescent="0.35">
      <c r="A167" s="5">
        <v>164</v>
      </c>
      <c r="B167" s="30" t="s">
        <v>202</v>
      </c>
      <c r="C167" s="6">
        <v>20</v>
      </c>
      <c r="D167" s="24"/>
      <c r="E167" s="20">
        <f t="shared" si="2"/>
        <v>0</v>
      </c>
    </row>
    <row r="168" spans="1:5" x14ac:dyDescent="0.35">
      <c r="A168" s="5">
        <v>165</v>
      </c>
      <c r="B168" s="30" t="s">
        <v>203</v>
      </c>
      <c r="C168" s="6">
        <v>20</v>
      </c>
      <c r="D168" s="24"/>
      <c r="E168" s="20">
        <f t="shared" si="2"/>
        <v>0</v>
      </c>
    </row>
    <row r="169" spans="1:5" x14ac:dyDescent="0.35">
      <c r="A169" s="5">
        <v>166</v>
      </c>
      <c r="B169" s="30" t="s">
        <v>204</v>
      </c>
      <c r="C169" s="6">
        <v>20</v>
      </c>
      <c r="D169" s="24"/>
      <c r="E169" s="20">
        <f t="shared" si="2"/>
        <v>0</v>
      </c>
    </row>
    <row r="170" spans="1:5" x14ac:dyDescent="0.35">
      <c r="A170" s="5">
        <v>167</v>
      </c>
      <c r="B170" s="30" t="s">
        <v>205</v>
      </c>
      <c r="C170" s="6">
        <v>80</v>
      </c>
      <c r="D170" s="24"/>
      <c r="E170" s="20">
        <f t="shared" si="2"/>
        <v>0</v>
      </c>
    </row>
    <row r="171" spans="1:5" x14ac:dyDescent="0.35">
      <c r="A171" s="5">
        <v>168</v>
      </c>
      <c r="B171" s="30" t="s">
        <v>206</v>
      </c>
      <c r="C171" s="6">
        <v>70</v>
      </c>
      <c r="D171" s="24"/>
      <c r="E171" s="20">
        <f t="shared" si="2"/>
        <v>0</v>
      </c>
    </row>
    <row r="172" spans="1:5" x14ac:dyDescent="0.35">
      <c r="A172" s="5">
        <v>169</v>
      </c>
      <c r="B172" s="30" t="s">
        <v>207</v>
      </c>
      <c r="C172" s="6">
        <v>70</v>
      </c>
      <c r="D172" s="24"/>
      <c r="E172" s="20">
        <f t="shared" si="2"/>
        <v>0</v>
      </c>
    </row>
    <row r="173" spans="1:5" x14ac:dyDescent="0.35">
      <c r="A173" s="5">
        <v>170</v>
      </c>
      <c r="B173" s="30" t="s">
        <v>208</v>
      </c>
      <c r="C173" s="6">
        <v>4</v>
      </c>
      <c r="D173" s="24"/>
      <c r="E173" s="20">
        <f t="shared" si="2"/>
        <v>0</v>
      </c>
    </row>
    <row r="174" spans="1:5" x14ac:dyDescent="0.35">
      <c r="A174" s="5">
        <v>171</v>
      </c>
      <c r="B174" s="30" t="s">
        <v>209</v>
      </c>
      <c r="C174" s="6">
        <v>8</v>
      </c>
      <c r="D174" s="24"/>
      <c r="E174" s="20">
        <f t="shared" si="2"/>
        <v>0</v>
      </c>
    </row>
    <row r="175" spans="1:5" x14ac:dyDescent="0.35">
      <c r="A175" s="5">
        <v>172</v>
      </c>
      <c r="B175" s="30" t="s">
        <v>210</v>
      </c>
      <c r="C175" s="6">
        <v>20</v>
      </c>
      <c r="D175" s="24"/>
      <c r="E175" s="20">
        <f t="shared" si="2"/>
        <v>0</v>
      </c>
    </row>
    <row r="176" spans="1:5" x14ac:dyDescent="0.35">
      <c r="A176" s="5">
        <v>173</v>
      </c>
      <c r="B176" s="30" t="s">
        <v>211</v>
      </c>
      <c r="C176" s="6">
        <v>3</v>
      </c>
      <c r="D176" s="24"/>
      <c r="E176" s="20">
        <f t="shared" si="2"/>
        <v>0</v>
      </c>
    </row>
    <row r="177" spans="1:7" ht="43.5" x14ac:dyDescent="0.35">
      <c r="A177" s="5">
        <v>174</v>
      </c>
      <c r="B177" s="30" t="s">
        <v>212</v>
      </c>
      <c r="C177" s="6">
        <v>150</v>
      </c>
      <c r="D177" s="24"/>
      <c r="E177" s="20">
        <f t="shared" si="2"/>
        <v>0</v>
      </c>
    </row>
    <row r="178" spans="1:7" x14ac:dyDescent="0.35">
      <c r="A178" s="5">
        <v>175</v>
      </c>
      <c r="B178" s="30" t="s">
        <v>213</v>
      </c>
      <c r="C178" s="6">
        <v>2</v>
      </c>
      <c r="D178" s="24"/>
      <c r="E178" s="20">
        <f t="shared" si="2"/>
        <v>0</v>
      </c>
    </row>
    <row r="179" spans="1:7" x14ac:dyDescent="0.35">
      <c r="A179" s="5">
        <v>176</v>
      </c>
      <c r="B179" s="30" t="s">
        <v>214</v>
      </c>
      <c r="C179" s="6">
        <v>10</v>
      </c>
      <c r="D179" s="24"/>
      <c r="E179" s="20">
        <f t="shared" si="2"/>
        <v>0</v>
      </c>
    </row>
    <row r="180" spans="1:7" x14ac:dyDescent="0.35">
      <c r="A180" s="5">
        <v>177</v>
      </c>
      <c r="B180" s="30" t="s">
        <v>215</v>
      </c>
      <c r="C180" s="6">
        <v>3</v>
      </c>
      <c r="D180" s="24"/>
      <c r="E180" s="20">
        <f t="shared" si="2"/>
        <v>0</v>
      </c>
    </row>
    <row r="181" spans="1:7" x14ac:dyDescent="0.35">
      <c r="A181" s="5">
        <v>178</v>
      </c>
      <c r="B181" s="30" t="s">
        <v>216</v>
      </c>
      <c r="C181" s="6">
        <v>10</v>
      </c>
      <c r="D181" s="24"/>
      <c r="E181" s="20">
        <f t="shared" si="2"/>
        <v>0</v>
      </c>
    </row>
    <row r="182" spans="1:7" x14ac:dyDescent="0.35">
      <c r="A182" s="5">
        <v>179</v>
      </c>
      <c r="B182" s="30" t="s">
        <v>217</v>
      </c>
      <c r="C182" s="6">
        <v>4</v>
      </c>
      <c r="D182" s="24"/>
      <c r="E182" s="20">
        <f t="shared" si="2"/>
        <v>0</v>
      </c>
    </row>
    <row r="183" spans="1:7" x14ac:dyDescent="0.35">
      <c r="A183" s="5">
        <v>180</v>
      </c>
      <c r="B183" s="30" t="s">
        <v>218</v>
      </c>
      <c r="C183" s="6">
        <v>40</v>
      </c>
      <c r="D183" s="24"/>
      <c r="E183" s="20">
        <f t="shared" si="2"/>
        <v>0</v>
      </c>
    </row>
    <row r="184" spans="1:7" x14ac:dyDescent="0.35">
      <c r="A184" s="5">
        <v>181</v>
      </c>
      <c r="B184" s="30" t="s">
        <v>219</v>
      </c>
      <c r="C184" s="6">
        <v>20</v>
      </c>
      <c r="D184" s="24"/>
      <c r="E184" s="20">
        <f t="shared" si="2"/>
        <v>0</v>
      </c>
    </row>
    <row r="185" spans="1:7" x14ac:dyDescent="0.35">
      <c r="A185" s="5">
        <v>182</v>
      </c>
      <c r="B185" s="30" t="s">
        <v>220</v>
      </c>
      <c r="C185" s="6">
        <v>20</v>
      </c>
      <c r="D185" s="24"/>
      <c r="E185" s="20">
        <f t="shared" si="2"/>
        <v>0</v>
      </c>
    </row>
    <row r="186" spans="1:7" x14ac:dyDescent="0.35">
      <c r="A186" s="5">
        <v>183</v>
      </c>
      <c r="B186" s="30" t="s">
        <v>221</v>
      </c>
      <c r="C186" s="6">
        <v>20</v>
      </c>
      <c r="D186" s="24"/>
      <c r="E186" s="20">
        <f t="shared" si="2"/>
        <v>0</v>
      </c>
    </row>
    <row r="187" spans="1:7" x14ac:dyDescent="0.35">
      <c r="A187" s="5">
        <v>184</v>
      </c>
      <c r="B187" s="30" t="s">
        <v>222</v>
      </c>
      <c r="C187" s="6">
        <v>20</v>
      </c>
      <c r="D187" s="24"/>
      <c r="E187" s="20">
        <f t="shared" si="2"/>
        <v>0</v>
      </c>
    </row>
    <row r="188" spans="1:7" x14ac:dyDescent="0.35">
      <c r="A188" s="5">
        <v>185</v>
      </c>
      <c r="B188" s="30" t="s">
        <v>223</v>
      </c>
      <c r="C188" s="6">
        <v>150</v>
      </c>
      <c r="D188" s="24"/>
      <c r="E188" s="20">
        <f t="shared" si="2"/>
        <v>0</v>
      </c>
    </row>
    <row r="189" spans="1:7" ht="15" thickBot="1" x14ac:dyDescent="0.4">
      <c r="A189" s="5">
        <v>186</v>
      </c>
      <c r="B189" s="31" t="s">
        <v>224</v>
      </c>
      <c r="C189" s="8">
        <v>20</v>
      </c>
      <c r="D189" s="27"/>
      <c r="E189" s="20">
        <f t="shared" si="2"/>
        <v>0</v>
      </c>
    </row>
    <row r="190" spans="1:7" ht="16" thickBot="1" x14ac:dyDescent="0.4">
      <c r="D190" s="44" t="s">
        <v>234</v>
      </c>
      <c r="E190" s="45">
        <f>SUM(E4:E189)</f>
        <v>0</v>
      </c>
    </row>
    <row r="191" spans="1:7" ht="19" thickBot="1" x14ac:dyDescent="0.5">
      <c r="D191" s="42" t="s">
        <v>233</v>
      </c>
      <c r="E191" s="43">
        <f>E190*1.3</f>
        <v>0</v>
      </c>
    </row>
    <row r="192" spans="1:7" x14ac:dyDescent="0.35">
      <c r="D192" s="28" t="s">
        <v>228</v>
      </c>
      <c r="E192" s="28"/>
      <c r="F192" s="28"/>
      <c r="G192" s="28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Ewa Lasoń</cp:lastModifiedBy>
  <dcterms:created xsi:type="dcterms:W3CDTF">2024-04-07T09:12:13Z</dcterms:created>
  <dcterms:modified xsi:type="dcterms:W3CDTF">2024-04-14T19:16:16Z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8cfb6d-947d-4ab6-837e-047d6c850a25_Enabled">
    <vt:lpwstr>true</vt:lpwstr>
  </property>
  <property fmtid="{D5CDD505-2E9C-101B-9397-08002B2CF9AE}" pid="3" name="MSIP_Label_e38cfb6d-947d-4ab6-837e-047d6c850a25_SetDate">
    <vt:lpwstr>2024-04-09T09:57:43Z</vt:lpwstr>
  </property>
  <property fmtid="{D5CDD505-2E9C-101B-9397-08002B2CF9AE}" pid="4" name="MSIP_Label_e38cfb6d-947d-4ab6-837e-047d6c850a25_Method">
    <vt:lpwstr>Standard</vt:lpwstr>
  </property>
  <property fmtid="{D5CDD505-2E9C-101B-9397-08002B2CF9AE}" pid="5" name="MSIP_Label_e38cfb6d-947d-4ab6-837e-047d6c850a25_Name">
    <vt:lpwstr>Pracownicy (bez ograniczen)</vt:lpwstr>
  </property>
  <property fmtid="{D5CDD505-2E9C-101B-9397-08002B2CF9AE}" pid="6" name="MSIP_Label_e38cfb6d-947d-4ab6-837e-047d6c850a25_SiteId">
    <vt:lpwstr>b0b10731-2547-4e07-a6e1-fd95554b7ad2</vt:lpwstr>
  </property>
  <property fmtid="{D5CDD505-2E9C-101B-9397-08002B2CF9AE}" pid="7" name="MSIP_Label_e38cfb6d-947d-4ab6-837e-047d6c850a25_ActionId">
    <vt:lpwstr>b7c0d35d-f23b-4002-932a-f815142c520c</vt:lpwstr>
  </property>
  <property fmtid="{D5CDD505-2E9C-101B-9397-08002B2CF9AE}" pid="8" name="MSIP_Label_e38cfb6d-947d-4ab6-837e-047d6c850a25_ContentBits">
    <vt:lpwstr>0</vt:lpwstr>
  </property>
</Properties>
</file>