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6700" windowHeight="126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Arkusz1!$A$1:$I$60</definedName>
  </definedNames>
  <calcPr calcId="145621"/>
</workbook>
</file>

<file path=xl/calcChain.xml><?xml version="1.0" encoding="utf-8"?>
<calcChain xmlns="http://schemas.openxmlformats.org/spreadsheetml/2006/main">
  <c r="I49" i="1" l="1"/>
  <c r="I48" i="1"/>
  <c r="I21" i="1" l="1"/>
  <c r="I22" i="1"/>
  <c r="I23" i="1" l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</calcChain>
</file>

<file path=xl/sharedStrings.xml><?xml version="1.0" encoding="utf-8"?>
<sst xmlns="http://schemas.openxmlformats.org/spreadsheetml/2006/main" count="94" uniqueCount="38">
  <si>
    <t>Lp.</t>
  </si>
  <si>
    <t>Rodzaj przesyłki</t>
  </si>
  <si>
    <t>Waga od</t>
  </si>
  <si>
    <t>Waga do</t>
  </si>
  <si>
    <t xml:space="preserve">Format </t>
  </si>
  <si>
    <t>Dodatkowa usługa</t>
  </si>
  <si>
    <t>Średnia ilość miesięczna</t>
  </si>
  <si>
    <t>Cena jednostkowa brutto</t>
  </si>
  <si>
    <t>Wartość brutto za jeden miesiąc</t>
  </si>
  <si>
    <t>Zwykłe ekonomiczne krajowe</t>
  </si>
  <si>
    <t>S</t>
  </si>
  <si>
    <t xml:space="preserve">Zwykłe ekonomiczne krajowe </t>
  </si>
  <si>
    <t>Zwrot</t>
  </si>
  <si>
    <t>M</t>
  </si>
  <si>
    <t>Zwykły priorytetowy krajowy</t>
  </si>
  <si>
    <t xml:space="preserve">Polecone ekonomiczne krajowe </t>
  </si>
  <si>
    <t xml:space="preserve">Polecone priorytetowe krajowe </t>
  </si>
  <si>
    <t>Zwrotne potwierdzenie odbioru</t>
  </si>
  <si>
    <t>Zwrot - usługa:Zwrotne potwierdzenie odbioru</t>
  </si>
  <si>
    <t>L</t>
  </si>
  <si>
    <t>Zwykły priorytetowy zagraniczny (STREFA: A Europa łącznie z Cyprem i całą Rosją i Izraelem)</t>
  </si>
  <si>
    <t>-</t>
  </si>
  <si>
    <t>Polecone priorytetowe zagraniczne (STREFA: A Europa łącznie z Cyprem i całą Rosją i Izraelem)</t>
  </si>
  <si>
    <t>RAZEM należność za 1 miesiąc</t>
  </si>
  <si>
    <t>RAZEM należność w okresie 12 miesięcy</t>
  </si>
  <si>
    <t>Załącznik nr 2 do SWZ</t>
  </si>
  <si>
    <r>
      <rPr>
        <b/>
        <i/>
        <sz val="11"/>
        <color theme="1"/>
        <rFont val="Calibri"/>
        <family val="2"/>
        <charset val="238"/>
        <scheme val="minor"/>
      </rPr>
      <t>Wymagany</t>
    </r>
    <r>
      <rPr>
        <i/>
        <sz val="11"/>
        <color theme="1"/>
        <rFont val="Calibri"/>
        <family val="2"/>
        <charset val="238"/>
        <scheme val="minor"/>
      </rPr>
      <t xml:space="preserve"> kwalifikowanany podpis elektroniczny, elektroniczny podpis zaufany, lub elektroniczny podpis osobisty - wykonawcy.</t>
    </r>
  </si>
  <si>
    <t>Gmina Trzebiatów</t>
  </si>
  <si>
    <t xml:space="preserve">z siedzibą: Urząd Miejski w Trzebiatowie, 72-320 Trzebiatów, ul. Rynek 1
</t>
  </si>
  <si>
    <r>
      <t>NIP:</t>
    </r>
    <r>
      <rPr>
        <b/>
        <sz val="12"/>
        <color rgb="FF000000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857-19-22-079</t>
    </r>
  </si>
  <si>
    <t>Wykonawca: ……………………...……………………..……………………………………………………………………..</t>
  </si>
  <si>
    <t>NIP: …………………………………………………………………………………………………………………………..</t>
  </si>
  <si>
    <t>z siedzibą: ………………………………………………………………..……………………………………………….</t>
  </si>
  <si>
    <t>Zamawiający:</t>
  </si>
  <si>
    <t>Zwrot - usługa: Zwrotne potwierdzenie odbioru</t>
  </si>
  <si>
    <r>
      <t xml:space="preserve">Formularz asortymentowo-cenowy
</t>
    </r>
    <r>
      <rPr>
        <sz val="11"/>
        <color theme="1"/>
        <rFont val="Calibri"/>
        <family val="2"/>
        <charset val="238"/>
        <scheme val="minor"/>
      </rPr>
      <t>(załącznik do formularza ofertowego)</t>
    </r>
  </si>
  <si>
    <r>
      <t xml:space="preserve">Znak sprawy: </t>
    </r>
    <r>
      <rPr>
        <b/>
        <sz val="11"/>
        <color theme="1"/>
        <rFont val="Calibri"/>
        <family val="2"/>
        <charset val="238"/>
        <scheme val="minor"/>
      </rPr>
      <t>RZ.271.25.2024</t>
    </r>
  </si>
  <si>
    <r>
      <rPr>
        <sz val="11"/>
        <color theme="1"/>
        <rFont val="Calibri"/>
        <family val="2"/>
        <charset val="238"/>
      </rPr>
      <t xml:space="preserve">Dotyczy postępowania o udzielenie zamówienia pn: </t>
    </r>
    <r>
      <rPr>
        <b/>
        <sz val="11"/>
        <color theme="1"/>
        <rFont val="Calibri"/>
        <family val="2"/>
        <charset val="238"/>
      </rPr>
      <t xml:space="preserve">
„Świadczenie usługi w zakresie kompleksowej obsługi pocztowej w obrocie krajowym i zagranicznym w zakresie przyjmowania, przemieszczania i doręczania przesyłek pocztowych i paczek pocztowych oraz ich ewentualnych zwrotów, na potrzeby Gminy Trzebiatów – Urzędu Miejskiego w Trzebiatowie,
w okresie od dnia 01.01.2025 r. do dnia 31.12.2025 r.”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</si>
</sst>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theme="1"/>
      <name val="Arial"/>
      <family val="2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16" fillId="3" borderId="1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right" vertical="center" wrapText="1"/>
    </xf>
    <xf numFmtId="0" fontId="16" fillId="4" borderId="1" xfId="1" applyFont="1" applyFill="1" applyBorder="1" applyAlignment="1">
      <alignment horizontal="left" vertical="center" wrapText="1"/>
    </xf>
    <xf numFmtId="0" fontId="16" fillId="4" borderId="1" xfId="1" applyFont="1" applyFill="1" applyBorder="1" applyAlignment="1">
      <alignment horizontal="right" vertical="center" wrapText="1"/>
    </xf>
    <xf numFmtId="0" fontId="16" fillId="3" borderId="1" xfId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1" fontId="16" fillId="3" borderId="1" xfId="1" applyNumberFormat="1" applyFont="1" applyFill="1" applyBorder="1" applyAlignment="1">
      <alignment horizontal="center" vertical="center"/>
    </xf>
    <xf numFmtId="2" fontId="16" fillId="3" borderId="1" xfId="1" applyNumberFormat="1" applyFont="1" applyFill="1" applyBorder="1" applyAlignment="1">
      <alignment horizontal="left" vertical="center"/>
    </xf>
    <xf numFmtId="2" fontId="16" fillId="3" borderId="1" xfId="1" applyNumberFormat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/>
    </xf>
    <xf numFmtId="1" fontId="16" fillId="4" borderId="1" xfId="1" applyNumberFormat="1" applyFont="1" applyFill="1" applyBorder="1" applyAlignment="1">
      <alignment horizontal="center" vertical="center"/>
    </xf>
    <xf numFmtId="2" fontId="16" fillId="4" borderId="1" xfId="1" applyNumberFormat="1" applyFont="1" applyFill="1" applyBorder="1" applyAlignment="1">
      <alignment horizontal="left" vertical="center"/>
    </xf>
    <xf numFmtId="2" fontId="16" fillId="3" borderId="1" xfId="1" applyNumberFormat="1" applyFont="1" applyFill="1" applyBorder="1" applyAlignment="1">
      <alignment vertical="center"/>
    </xf>
    <xf numFmtId="2" fontId="17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5" borderId="1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2" fontId="14" fillId="5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workbookViewId="0">
      <selection activeCell="A19" sqref="A19"/>
    </sheetView>
  </sheetViews>
  <sheetFormatPr defaultRowHeight="15" x14ac:dyDescent="0.25"/>
  <cols>
    <col min="2" max="2" width="58.42578125" customWidth="1"/>
    <col min="6" max="6" width="19.85546875" customWidth="1"/>
    <col min="7" max="8" width="12.85546875" customWidth="1"/>
    <col min="9" max="9" width="15.5703125" customWidth="1"/>
  </cols>
  <sheetData>
    <row r="1" spans="1:9" x14ac:dyDescent="0.25">
      <c r="A1" t="s">
        <v>36</v>
      </c>
      <c r="I1" s="1" t="s">
        <v>25</v>
      </c>
    </row>
    <row r="2" spans="1:9" x14ac:dyDescent="0.25">
      <c r="I2" s="1"/>
    </row>
    <row r="3" spans="1:9" x14ac:dyDescent="0.25">
      <c r="I3" s="1"/>
    </row>
    <row r="4" spans="1:9" ht="15.75" x14ac:dyDescent="0.25">
      <c r="A4" s="3" t="s">
        <v>33</v>
      </c>
      <c r="B4" s="4"/>
      <c r="C4" s="4"/>
    </row>
    <row r="5" spans="1:9" ht="15.75" x14ac:dyDescent="0.25">
      <c r="A5" s="4"/>
      <c r="B5" s="5" t="s">
        <v>27</v>
      </c>
      <c r="C5" s="4"/>
    </row>
    <row r="6" spans="1:9" ht="15.75" x14ac:dyDescent="0.25">
      <c r="A6" s="4"/>
      <c r="B6" s="6" t="s">
        <v>28</v>
      </c>
      <c r="C6" s="4"/>
    </row>
    <row r="7" spans="1:9" ht="15.75" x14ac:dyDescent="0.25">
      <c r="A7" s="4"/>
      <c r="B7" s="6" t="s">
        <v>29</v>
      </c>
      <c r="C7" s="4"/>
    </row>
    <row r="8" spans="1:9" ht="15.75" x14ac:dyDescent="0.25">
      <c r="A8" s="4"/>
      <c r="B8" s="4"/>
      <c r="C8" s="4"/>
    </row>
    <row r="9" spans="1:9" x14ac:dyDescent="0.25">
      <c r="B9" s="7"/>
    </row>
    <row r="10" spans="1:9" ht="15.75" x14ac:dyDescent="0.25">
      <c r="A10" s="8" t="s">
        <v>30</v>
      </c>
      <c r="B10" s="4"/>
    </row>
    <row r="11" spans="1:9" ht="15.75" x14ac:dyDescent="0.25">
      <c r="A11" s="9"/>
      <c r="B11" s="4" t="s">
        <v>31</v>
      </c>
    </row>
    <row r="12" spans="1:9" ht="15.75" x14ac:dyDescent="0.25">
      <c r="A12" s="9"/>
      <c r="B12" s="4" t="s">
        <v>32</v>
      </c>
    </row>
    <row r="13" spans="1:9" ht="15.75" x14ac:dyDescent="0.25">
      <c r="A13" s="9"/>
      <c r="B13" s="4"/>
    </row>
    <row r="14" spans="1:9" ht="15.75" x14ac:dyDescent="0.25">
      <c r="A14" s="9"/>
      <c r="B14" s="4"/>
    </row>
    <row r="16" spans="1:9" ht="50.25" customHeight="1" x14ac:dyDescent="0.35">
      <c r="A16" s="32" t="s">
        <v>35</v>
      </c>
      <c r="B16" s="33"/>
      <c r="C16" s="33"/>
      <c r="D16" s="33"/>
      <c r="E16" s="33"/>
      <c r="F16" s="33"/>
      <c r="G16" s="33"/>
      <c r="H16" s="33"/>
      <c r="I16" s="33"/>
    </row>
    <row r="17" spans="1:9" ht="21" x14ac:dyDescent="0.35">
      <c r="A17" s="2"/>
      <c r="B17" s="2"/>
      <c r="C17" s="2"/>
      <c r="D17" s="2"/>
      <c r="E17" s="2"/>
      <c r="F17" s="2"/>
      <c r="G17" s="2"/>
      <c r="H17" s="2"/>
      <c r="I17" s="2"/>
    </row>
    <row r="18" spans="1:9" ht="74.25" customHeight="1" x14ac:dyDescent="0.25">
      <c r="A18" s="34" t="s">
        <v>37</v>
      </c>
      <c r="B18" s="34"/>
      <c r="C18" s="34"/>
      <c r="D18" s="34"/>
      <c r="E18" s="34"/>
      <c r="F18" s="34"/>
      <c r="G18" s="34"/>
      <c r="H18" s="34"/>
      <c r="I18" s="34"/>
    </row>
    <row r="20" spans="1:9" s="15" customFormat="1" ht="50.25" customHeight="1" x14ac:dyDescent="0.25">
      <c r="A20" s="26" t="s">
        <v>0</v>
      </c>
      <c r="B20" s="26" t="s">
        <v>1</v>
      </c>
      <c r="C20" s="26" t="s">
        <v>2</v>
      </c>
      <c r="D20" s="26" t="s">
        <v>3</v>
      </c>
      <c r="E20" s="26" t="s">
        <v>4</v>
      </c>
      <c r="F20" s="26" t="s">
        <v>5</v>
      </c>
      <c r="G20" s="27" t="s">
        <v>6</v>
      </c>
      <c r="H20" s="28" t="s">
        <v>7</v>
      </c>
      <c r="I20" s="28" t="s">
        <v>8</v>
      </c>
    </row>
    <row r="21" spans="1:9" s="15" customFormat="1" ht="30" customHeight="1" x14ac:dyDescent="0.25">
      <c r="A21" s="16">
        <v>1</v>
      </c>
      <c r="B21" s="10" t="s">
        <v>9</v>
      </c>
      <c r="C21" s="16">
        <v>0</v>
      </c>
      <c r="D21" s="16">
        <v>500</v>
      </c>
      <c r="E21" s="16" t="s">
        <v>10</v>
      </c>
      <c r="F21" s="11">
        <v>0</v>
      </c>
      <c r="G21" s="17">
        <v>109</v>
      </c>
      <c r="H21" s="18"/>
      <c r="I21" s="19">
        <f>G21*H21</f>
        <v>0</v>
      </c>
    </row>
    <row r="22" spans="1:9" s="15" customFormat="1" ht="30" customHeight="1" x14ac:dyDescent="0.25">
      <c r="A22" s="16">
        <v>2</v>
      </c>
      <c r="B22" s="10" t="s">
        <v>11</v>
      </c>
      <c r="C22" s="16">
        <v>0</v>
      </c>
      <c r="D22" s="16">
        <v>500</v>
      </c>
      <c r="E22" s="16" t="s">
        <v>10</v>
      </c>
      <c r="F22" s="11" t="s">
        <v>12</v>
      </c>
      <c r="G22" s="17">
        <v>2</v>
      </c>
      <c r="H22" s="18"/>
      <c r="I22" s="19">
        <f t="shared" ref="I22:I46" si="0">G22*H22</f>
        <v>0</v>
      </c>
    </row>
    <row r="23" spans="1:9" s="15" customFormat="1" ht="30" customHeight="1" x14ac:dyDescent="0.25">
      <c r="A23" s="16">
        <v>3</v>
      </c>
      <c r="B23" s="10" t="s">
        <v>11</v>
      </c>
      <c r="C23" s="16">
        <v>0</v>
      </c>
      <c r="D23" s="16">
        <v>1000</v>
      </c>
      <c r="E23" s="16" t="s">
        <v>13</v>
      </c>
      <c r="F23" s="11">
        <v>0</v>
      </c>
      <c r="G23" s="17">
        <v>2</v>
      </c>
      <c r="H23" s="18"/>
      <c r="I23" s="19">
        <f t="shared" si="0"/>
        <v>0</v>
      </c>
    </row>
    <row r="24" spans="1:9" s="15" customFormat="1" ht="30" customHeight="1" x14ac:dyDescent="0.25">
      <c r="A24" s="16">
        <v>4</v>
      </c>
      <c r="B24" s="10" t="s">
        <v>11</v>
      </c>
      <c r="C24" s="16">
        <v>0</v>
      </c>
      <c r="D24" s="16">
        <v>1000</v>
      </c>
      <c r="E24" s="16" t="s">
        <v>13</v>
      </c>
      <c r="F24" s="11" t="s">
        <v>12</v>
      </c>
      <c r="G24" s="17">
        <v>1</v>
      </c>
      <c r="H24" s="18"/>
      <c r="I24" s="19">
        <f t="shared" si="0"/>
        <v>0</v>
      </c>
    </row>
    <row r="25" spans="1:9" s="15" customFormat="1" ht="30" customHeight="1" x14ac:dyDescent="0.25">
      <c r="A25" s="16">
        <v>5</v>
      </c>
      <c r="B25" s="10" t="s">
        <v>14</v>
      </c>
      <c r="C25" s="16">
        <v>0</v>
      </c>
      <c r="D25" s="16">
        <v>500</v>
      </c>
      <c r="E25" s="16" t="s">
        <v>10</v>
      </c>
      <c r="F25" s="11">
        <v>0</v>
      </c>
      <c r="G25" s="17">
        <v>1</v>
      </c>
      <c r="H25" s="18"/>
      <c r="I25" s="19">
        <f t="shared" si="0"/>
        <v>0</v>
      </c>
    </row>
    <row r="26" spans="1:9" s="15" customFormat="1" ht="30" customHeight="1" x14ac:dyDescent="0.25">
      <c r="A26" s="16">
        <v>6</v>
      </c>
      <c r="B26" s="10" t="s">
        <v>14</v>
      </c>
      <c r="C26" s="16">
        <v>0</v>
      </c>
      <c r="D26" s="16">
        <v>500</v>
      </c>
      <c r="E26" s="16" t="s">
        <v>10</v>
      </c>
      <c r="F26" s="11" t="s">
        <v>12</v>
      </c>
      <c r="G26" s="17">
        <v>1</v>
      </c>
      <c r="H26" s="18"/>
      <c r="I26" s="19">
        <f t="shared" si="0"/>
        <v>0</v>
      </c>
    </row>
    <row r="27" spans="1:9" s="15" customFormat="1" ht="30" customHeight="1" x14ac:dyDescent="0.25">
      <c r="A27" s="16">
        <v>7</v>
      </c>
      <c r="B27" s="10" t="s">
        <v>15</v>
      </c>
      <c r="C27" s="16">
        <v>0</v>
      </c>
      <c r="D27" s="16">
        <v>500</v>
      </c>
      <c r="E27" s="16" t="s">
        <v>10</v>
      </c>
      <c r="F27" s="11">
        <v>0</v>
      </c>
      <c r="G27" s="17">
        <v>136</v>
      </c>
      <c r="H27" s="18"/>
      <c r="I27" s="19">
        <f t="shared" si="0"/>
        <v>0</v>
      </c>
    </row>
    <row r="28" spans="1:9" s="15" customFormat="1" ht="30" customHeight="1" x14ac:dyDescent="0.25">
      <c r="A28" s="16">
        <v>8</v>
      </c>
      <c r="B28" s="10" t="s">
        <v>15</v>
      </c>
      <c r="C28" s="16">
        <v>0</v>
      </c>
      <c r="D28" s="16">
        <v>500</v>
      </c>
      <c r="E28" s="16" t="s">
        <v>10</v>
      </c>
      <c r="F28" s="11" t="s">
        <v>12</v>
      </c>
      <c r="G28" s="17">
        <v>1</v>
      </c>
      <c r="H28" s="18"/>
      <c r="I28" s="19">
        <f t="shared" si="0"/>
        <v>0</v>
      </c>
    </row>
    <row r="29" spans="1:9" s="15" customFormat="1" ht="30" customHeight="1" x14ac:dyDescent="0.25">
      <c r="A29" s="16">
        <v>9</v>
      </c>
      <c r="B29" s="12" t="s">
        <v>16</v>
      </c>
      <c r="C29" s="20">
        <v>0</v>
      </c>
      <c r="D29" s="20">
        <v>500</v>
      </c>
      <c r="E29" s="20" t="s">
        <v>10</v>
      </c>
      <c r="F29" s="13">
        <v>0</v>
      </c>
      <c r="G29" s="21">
        <v>3</v>
      </c>
      <c r="H29" s="22"/>
      <c r="I29" s="19">
        <f t="shared" si="0"/>
        <v>0</v>
      </c>
    </row>
    <row r="30" spans="1:9" s="15" customFormat="1" ht="30" customHeight="1" x14ac:dyDescent="0.25">
      <c r="A30" s="16">
        <v>10</v>
      </c>
      <c r="B30" s="12" t="s">
        <v>16</v>
      </c>
      <c r="C30" s="20">
        <v>0</v>
      </c>
      <c r="D30" s="20">
        <v>500</v>
      </c>
      <c r="E30" s="20" t="s">
        <v>10</v>
      </c>
      <c r="F30" s="13" t="s">
        <v>12</v>
      </c>
      <c r="G30" s="21">
        <v>1</v>
      </c>
      <c r="H30" s="22"/>
      <c r="I30" s="19">
        <f t="shared" si="0"/>
        <v>0</v>
      </c>
    </row>
    <row r="31" spans="1:9" s="15" customFormat="1" ht="30" customHeight="1" x14ac:dyDescent="0.25">
      <c r="A31" s="16">
        <v>11</v>
      </c>
      <c r="B31" s="10" t="s">
        <v>15</v>
      </c>
      <c r="C31" s="16">
        <v>0</v>
      </c>
      <c r="D31" s="16">
        <v>500</v>
      </c>
      <c r="E31" s="16" t="s">
        <v>10</v>
      </c>
      <c r="F31" s="11" t="s">
        <v>17</v>
      </c>
      <c r="G31" s="17">
        <v>1293</v>
      </c>
      <c r="H31" s="18"/>
      <c r="I31" s="19">
        <f t="shared" si="0"/>
        <v>0</v>
      </c>
    </row>
    <row r="32" spans="1:9" s="15" customFormat="1" ht="30" customHeight="1" x14ac:dyDescent="0.25">
      <c r="A32" s="16">
        <v>12</v>
      </c>
      <c r="B32" s="10" t="s">
        <v>15</v>
      </c>
      <c r="C32" s="16">
        <v>0</v>
      </c>
      <c r="D32" s="16">
        <v>500</v>
      </c>
      <c r="E32" s="16" t="s">
        <v>10</v>
      </c>
      <c r="F32" s="11" t="s">
        <v>34</v>
      </c>
      <c r="G32" s="17">
        <v>1</v>
      </c>
      <c r="H32" s="18"/>
      <c r="I32" s="19">
        <f t="shared" si="0"/>
        <v>0</v>
      </c>
    </row>
    <row r="33" spans="1:9" s="15" customFormat="1" ht="30" customHeight="1" x14ac:dyDescent="0.25">
      <c r="A33" s="16">
        <v>13</v>
      </c>
      <c r="B33" s="10" t="s">
        <v>15</v>
      </c>
      <c r="C33" s="16">
        <v>0</v>
      </c>
      <c r="D33" s="16">
        <v>1000</v>
      </c>
      <c r="E33" s="16" t="s">
        <v>13</v>
      </c>
      <c r="F33" s="11" t="s">
        <v>17</v>
      </c>
      <c r="G33" s="17">
        <v>129</v>
      </c>
      <c r="H33" s="18"/>
      <c r="I33" s="19">
        <f t="shared" si="0"/>
        <v>0</v>
      </c>
    </row>
    <row r="34" spans="1:9" s="15" customFormat="1" ht="30" customHeight="1" x14ac:dyDescent="0.25">
      <c r="A34" s="16">
        <v>14</v>
      </c>
      <c r="B34" s="10" t="s">
        <v>15</v>
      </c>
      <c r="C34" s="16">
        <v>0</v>
      </c>
      <c r="D34" s="16">
        <v>1000</v>
      </c>
      <c r="E34" s="16" t="s">
        <v>13</v>
      </c>
      <c r="F34" s="11" t="s">
        <v>34</v>
      </c>
      <c r="G34" s="17">
        <v>1</v>
      </c>
      <c r="H34" s="18"/>
      <c r="I34" s="19">
        <f t="shared" si="0"/>
        <v>0</v>
      </c>
    </row>
    <row r="35" spans="1:9" s="15" customFormat="1" ht="30" customHeight="1" x14ac:dyDescent="0.25">
      <c r="A35" s="16">
        <v>15</v>
      </c>
      <c r="B35" s="10" t="s">
        <v>15</v>
      </c>
      <c r="C35" s="16">
        <v>0</v>
      </c>
      <c r="D35" s="16">
        <v>2000</v>
      </c>
      <c r="E35" s="16" t="s">
        <v>19</v>
      </c>
      <c r="F35" s="11" t="s">
        <v>17</v>
      </c>
      <c r="G35" s="17">
        <v>28</v>
      </c>
      <c r="H35" s="18"/>
      <c r="I35" s="19">
        <f t="shared" si="0"/>
        <v>0</v>
      </c>
    </row>
    <row r="36" spans="1:9" s="15" customFormat="1" ht="30" customHeight="1" x14ac:dyDescent="0.25">
      <c r="A36" s="16">
        <v>16</v>
      </c>
      <c r="B36" s="10" t="s">
        <v>15</v>
      </c>
      <c r="C36" s="16">
        <v>0</v>
      </c>
      <c r="D36" s="16">
        <v>2000</v>
      </c>
      <c r="E36" s="16" t="s">
        <v>19</v>
      </c>
      <c r="F36" s="11" t="s">
        <v>34</v>
      </c>
      <c r="G36" s="17">
        <v>1</v>
      </c>
      <c r="H36" s="18"/>
      <c r="I36" s="19">
        <f t="shared" si="0"/>
        <v>0</v>
      </c>
    </row>
    <row r="37" spans="1:9" s="15" customFormat="1" ht="30" customHeight="1" x14ac:dyDescent="0.25">
      <c r="A37" s="16">
        <v>17</v>
      </c>
      <c r="B37" s="12" t="s">
        <v>16</v>
      </c>
      <c r="C37" s="20">
        <v>0</v>
      </c>
      <c r="D37" s="20">
        <v>500</v>
      </c>
      <c r="E37" s="20" t="s">
        <v>10</v>
      </c>
      <c r="F37" s="13" t="s">
        <v>17</v>
      </c>
      <c r="G37" s="21">
        <v>1</v>
      </c>
      <c r="H37" s="22"/>
      <c r="I37" s="19">
        <f t="shared" si="0"/>
        <v>0</v>
      </c>
    </row>
    <row r="38" spans="1:9" s="15" customFormat="1" ht="30" customHeight="1" x14ac:dyDescent="0.25">
      <c r="A38" s="16">
        <v>18</v>
      </c>
      <c r="B38" s="12" t="s">
        <v>16</v>
      </c>
      <c r="C38" s="20">
        <v>0</v>
      </c>
      <c r="D38" s="20">
        <v>500</v>
      </c>
      <c r="E38" s="20" t="s">
        <v>10</v>
      </c>
      <c r="F38" s="13" t="s">
        <v>34</v>
      </c>
      <c r="G38" s="21">
        <v>1</v>
      </c>
      <c r="H38" s="22"/>
      <c r="I38" s="19">
        <f t="shared" si="0"/>
        <v>0</v>
      </c>
    </row>
    <row r="39" spans="1:9" s="15" customFormat="1" ht="30" customHeight="1" x14ac:dyDescent="0.25">
      <c r="A39" s="16">
        <v>19</v>
      </c>
      <c r="B39" s="12" t="s">
        <v>16</v>
      </c>
      <c r="C39" s="20">
        <v>0</v>
      </c>
      <c r="D39" s="20">
        <v>1000</v>
      </c>
      <c r="E39" s="20" t="s">
        <v>13</v>
      </c>
      <c r="F39" s="13" t="s">
        <v>17</v>
      </c>
      <c r="G39" s="21">
        <v>1</v>
      </c>
      <c r="H39" s="22"/>
      <c r="I39" s="19">
        <f t="shared" si="0"/>
        <v>0</v>
      </c>
    </row>
    <row r="40" spans="1:9" s="15" customFormat="1" ht="30" customHeight="1" x14ac:dyDescent="0.25">
      <c r="A40" s="16">
        <v>20</v>
      </c>
      <c r="B40" s="12" t="s">
        <v>16</v>
      </c>
      <c r="C40" s="20">
        <v>0</v>
      </c>
      <c r="D40" s="20">
        <v>1000</v>
      </c>
      <c r="E40" s="20" t="s">
        <v>13</v>
      </c>
      <c r="F40" s="13" t="s">
        <v>34</v>
      </c>
      <c r="G40" s="21">
        <v>1</v>
      </c>
      <c r="H40" s="22"/>
      <c r="I40" s="19">
        <f t="shared" si="0"/>
        <v>0</v>
      </c>
    </row>
    <row r="41" spans="1:9" s="15" customFormat="1" ht="30" customHeight="1" x14ac:dyDescent="0.25">
      <c r="A41" s="16">
        <v>21</v>
      </c>
      <c r="B41" s="10" t="s">
        <v>20</v>
      </c>
      <c r="C41" s="16">
        <v>0</v>
      </c>
      <c r="D41" s="16">
        <v>50</v>
      </c>
      <c r="E41" s="16" t="s">
        <v>21</v>
      </c>
      <c r="F41" s="11">
        <v>0</v>
      </c>
      <c r="G41" s="17">
        <v>1</v>
      </c>
      <c r="H41" s="18"/>
      <c r="I41" s="19">
        <f t="shared" si="0"/>
        <v>0</v>
      </c>
    </row>
    <row r="42" spans="1:9" s="15" customFormat="1" ht="30" customHeight="1" x14ac:dyDescent="0.25">
      <c r="A42" s="16">
        <v>22</v>
      </c>
      <c r="B42" s="10" t="s">
        <v>20</v>
      </c>
      <c r="C42" s="16">
        <v>0</v>
      </c>
      <c r="D42" s="16">
        <v>50</v>
      </c>
      <c r="E42" s="16" t="s">
        <v>21</v>
      </c>
      <c r="F42" s="11" t="s">
        <v>12</v>
      </c>
      <c r="G42" s="17">
        <v>1</v>
      </c>
      <c r="H42" s="18"/>
      <c r="I42" s="19">
        <f t="shared" si="0"/>
        <v>0</v>
      </c>
    </row>
    <row r="43" spans="1:9" s="15" customFormat="1" ht="30" customHeight="1" x14ac:dyDescent="0.25">
      <c r="A43" s="16">
        <v>23</v>
      </c>
      <c r="B43" s="14" t="s">
        <v>22</v>
      </c>
      <c r="C43" s="16">
        <v>0</v>
      </c>
      <c r="D43" s="16">
        <v>50</v>
      </c>
      <c r="E43" s="16" t="s">
        <v>21</v>
      </c>
      <c r="F43" s="14">
        <v>0</v>
      </c>
      <c r="G43" s="17">
        <v>2</v>
      </c>
      <c r="H43" s="23"/>
      <c r="I43" s="19">
        <f t="shared" si="0"/>
        <v>0</v>
      </c>
    </row>
    <row r="44" spans="1:9" s="15" customFormat="1" ht="30" customHeight="1" x14ac:dyDescent="0.25">
      <c r="A44" s="16">
        <v>24</v>
      </c>
      <c r="B44" s="14" t="s">
        <v>22</v>
      </c>
      <c r="C44" s="16">
        <v>0</v>
      </c>
      <c r="D44" s="16">
        <v>50</v>
      </c>
      <c r="E44" s="16" t="s">
        <v>21</v>
      </c>
      <c r="F44" s="11" t="s">
        <v>12</v>
      </c>
      <c r="G44" s="17">
        <v>1</v>
      </c>
      <c r="H44" s="23"/>
      <c r="I44" s="19">
        <f t="shared" si="0"/>
        <v>0</v>
      </c>
    </row>
    <row r="45" spans="1:9" s="15" customFormat="1" ht="30" customHeight="1" x14ac:dyDescent="0.25">
      <c r="A45" s="16">
        <v>25</v>
      </c>
      <c r="B45" s="14" t="s">
        <v>22</v>
      </c>
      <c r="C45" s="16">
        <v>0</v>
      </c>
      <c r="D45" s="16">
        <v>50</v>
      </c>
      <c r="E45" s="16" t="s">
        <v>21</v>
      </c>
      <c r="F45" s="11" t="s">
        <v>17</v>
      </c>
      <c r="G45" s="17">
        <v>20</v>
      </c>
      <c r="H45" s="23"/>
      <c r="I45" s="19">
        <f t="shared" si="0"/>
        <v>0</v>
      </c>
    </row>
    <row r="46" spans="1:9" s="15" customFormat="1" ht="30" customHeight="1" x14ac:dyDescent="0.25">
      <c r="A46" s="16">
        <v>26</v>
      </c>
      <c r="B46" s="14" t="s">
        <v>22</v>
      </c>
      <c r="C46" s="16">
        <v>0</v>
      </c>
      <c r="D46" s="16">
        <v>50</v>
      </c>
      <c r="E46" s="16" t="s">
        <v>21</v>
      </c>
      <c r="F46" s="11" t="s">
        <v>18</v>
      </c>
      <c r="G46" s="17">
        <v>1</v>
      </c>
      <c r="H46" s="23"/>
      <c r="I46" s="19">
        <f t="shared" si="0"/>
        <v>0</v>
      </c>
    </row>
    <row r="47" spans="1:9" s="15" customFormat="1" ht="30" customHeight="1" x14ac:dyDescent="0.25">
      <c r="A47" s="30"/>
      <c r="B47" s="30"/>
      <c r="C47" s="30"/>
      <c r="D47" s="30"/>
      <c r="E47" s="30"/>
      <c r="F47" s="30"/>
      <c r="G47" s="30"/>
      <c r="H47" s="30"/>
      <c r="I47" s="30"/>
    </row>
    <row r="48" spans="1:9" s="15" customFormat="1" ht="30" customHeight="1" x14ac:dyDescent="0.25">
      <c r="A48" s="31" t="s">
        <v>23</v>
      </c>
      <c r="B48" s="31"/>
      <c r="C48" s="31"/>
      <c r="D48" s="31"/>
      <c r="E48" s="31"/>
      <c r="F48" s="31"/>
      <c r="G48" s="31"/>
      <c r="H48" s="31"/>
      <c r="I48" s="24">
        <f>SUM(I21:I46)</f>
        <v>0</v>
      </c>
    </row>
    <row r="49" spans="1:9" s="15" customFormat="1" ht="30" customHeight="1" x14ac:dyDescent="0.25">
      <c r="A49" s="31" t="s">
        <v>24</v>
      </c>
      <c r="B49" s="31"/>
      <c r="C49" s="31"/>
      <c r="D49" s="31"/>
      <c r="E49" s="31"/>
      <c r="F49" s="31"/>
      <c r="G49" s="31"/>
      <c r="H49" s="31"/>
      <c r="I49" s="24">
        <f>I48*12</f>
        <v>0</v>
      </c>
    </row>
    <row r="50" spans="1:9" s="25" customFormat="1" x14ac:dyDescent="0.25"/>
    <row r="52" spans="1:9" ht="40.5" customHeight="1" x14ac:dyDescent="0.25">
      <c r="F52" s="29" t="s">
        <v>26</v>
      </c>
      <c r="G52" s="29"/>
      <c r="H52" s="29"/>
      <c r="I52" s="29"/>
    </row>
  </sheetData>
  <mergeCells count="6">
    <mergeCell ref="F52:I52"/>
    <mergeCell ref="A47:I47"/>
    <mergeCell ref="A48:H48"/>
    <mergeCell ref="A49:H49"/>
    <mergeCell ref="A16:I16"/>
    <mergeCell ref="A18:I18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Sulimka</dc:creator>
  <cp:lastModifiedBy>Aleksandra Sulimka</cp:lastModifiedBy>
  <cp:lastPrinted>2024-10-18T10:52:54Z</cp:lastPrinted>
  <dcterms:created xsi:type="dcterms:W3CDTF">2024-10-18T10:11:02Z</dcterms:created>
  <dcterms:modified xsi:type="dcterms:W3CDTF">2024-11-04T12:21:32Z</dcterms:modified>
</cp:coreProperties>
</file>