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W:\ZAMÓWIENIA PUBLICZNE\PRZETARGI 2022\RZ.272.12.2022_zakup pomocy dydaktycznych 7.2\"/>
    </mc:Choice>
  </mc:AlternateContent>
  <xr:revisionPtr revIDLastSave="0" documentId="13_ncr:1_{FC7E88D4-792D-4DBC-A4DC-C54730060AEA}" xr6:coauthVersionLast="47" xr6:coauthVersionMax="47" xr10:uidLastSave="{00000000-0000-0000-0000-000000000000}"/>
  <bookViews>
    <workbookView xWindow="28680" yWindow="-120" windowWidth="29040" windowHeight="15840" tabRatio="791" activeTab="6" xr2:uid="{25DC2861-B9B8-4B94-89EE-76CD28CC5D96}"/>
  </bookViews>
  <sheets>
    <sheet name="ZPSW" sheetId="7" r:id="rId1"/>
    <sheet name="ZSE" sheetId="3" r:id="rId2"/>
    <sheet name="ZSIJW" sheetId="2" r:id="rId3"/>
    <sheet name="ZSP" sheetId="6" r:id="rId4"/>
    <sheet name="ZSPIB" sheetId="5" r:id="rId5"/>
    <sheet name="ZSSIB" sheetId="4" r:id="rId6"/>
    <sheet name="ZSTIO" sheetId="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1" i="6" l="1"/>
  <c r="G84" i="6"/>
  <c r="H91" i="6"/>
  <c r="H84" i="6"/>
  <c r="G16" i="6"/>
  <c r="H16" i="6"/>
  <c r="G19" i="7"/>
  <c r="G28" i="7"/>
  <c r="G35" i="7"/>
  <c r="H40" i="6"/>
  <c r="G40" i="6"/>
  <c r="H171" i="5"/>
  <c r="G171" i="5"/>
  <c r="H155" i="5"/>
  <c r="G155" i="5"/>
  <c r="H114" i="5"/>
  <c r="G114" i="5"/>
  <c r="H106" i="5"/>
  <c r="G106" i="5"/>
  <c r="H51" i="5"/>
  <c r="G51" i="5"/>
  <c r="H99" i="4"/>
  <c r="G99" i="4"/>
  <c r="H25" i="4"/>
  <c r="G25" i="4"/>
  <c r="H8" i="4"/>
  <c r="G8" i="4"/>
  <c r="H8" i="3"/>
  <c r="G8" i="3"/>
  <c r="H93" i="2"/>
  <c r="H121" i="2"/>
  <c r="H131" i="2"/>
  <c r="H142" i="2"/>
  <c r="G142" i="2"/>
  <c r="G131" i="2"/>
  <c r="G121" i="2"/>
  <c r="G93" i="2"/>
  <c r="H25" i="1" l="1"/>
  <c r="M22" i="2"/>
  <c r="L45" i="7" l="1"/>
  <c r="H35" i="7"/>
  <c r="H28" i="7"/>
  <c r="H19" i="7"/>
  <c r="M49" i="6" l="1"/>
  <c r="M73" i="5" l="1"/>
  <c r="M22" i="5"/>
  <c r="M48" i="4" l="1"/>
  <c r="M22" i="3" l="1"/>
  <c r="G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Kamila Pieper</author>
  </authors>
  <commentList>
    <comment ref="D87" authorId="0" shapeId="0" xr:uid="{C3E01A4C-B0F7-4921-AB27-CC8FB0368526}">
      <text>
        <r>
          <rPr>
            <b/>
            <sz val="9"/>
            <color indexed="81"/>
            <rFont val="Tahoma"/>
            <family val="2"/>
            <charset val="238"/>
          </rPr>
          <t>Kamila Pieper:</t>
        </r>
        <r>
          <rPr>
            <sz val="9"/>
            <color indexed="81"/>
            <rFont val="Tahoma"/>
            <family val="2"/>
            <charset val="238"/>
          </rPr>
          <t xml:space="preserve">
spr. Prawidłowośc opisu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Kamila Pieper</author>
  </authors>
  <commentList>
    <comment ref="D58" authorId="0" shapeId="0" xr:uid="{B251F6A0-5ECA-4A62-9EC2-9D9EE437A215}">
      <text>
        <r>
          <rPr>
            <b/>
            <sz val="9"/>
            <color indexed="81"/>
            <rFont val="Tahoma"/>
            <family val="2"/>
            <charset val="238"/>
          </rPr>
          <t>Kamila Pieper:</t>
        </r>
        <r>
          <rPr>
            <sz val="9"/>
            <color indexed="81"/>
            <rFont val="Tahoma"/>
            <family val="2"/>
            <charset val="238"/>
          </rPr>
          <t xml:space="preserve">
czy to jest wystarczający opis PZ?</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ADS</author>
  </authors>
  <commentList>
    <comment ref="D10" authorId="0" shapeId="0" xr:uid="{4911E48E-1C58-4A86-96F0-7726B6E6085F}">
      <text>
        <r>
          <rPr>
            <b/>
            <sz val="9"/>
            <color indexed="81"/>
            <rFont val="Tahoma"/>
            <family val="2"/>
            <charset val="238"/>
          </rPr>
          <t>ADS:</t>
        </r>
        <r>
          <rPr>
            <sz val="9"/>
            <color indexed="81"/>
            <rFont val="Tahoma"/>
            <family val="2"/>
            <charset val="238"/>
          </rPr>
          <t xml:space="preserve">
Producent nie określa inaczej tych parametrów</t>
        </r>
      </text>
    </comment>
    <comment ref="D13" authorId="0" shapeId="0" xr:uid="{8B250A26-F4A0-4414-A1D8-970616E5EDB7}">
      <text>
        <r>
          <rPr>
            <b/>
            <sz val="9"/>
            <color indexed="81"/>
            <rFont val="Tahoma"/>
            <family val="2"/>
            <charset val="238"/>
          </rPr>
          <t>ADS:</t>
        </r>
        <r>
          <rPr>
            <sz val="9"/>
            <color indexed="81"/>
            <rFont val="Tahoma"/>
            <family val="2"/>
            <charset val="238"/>
          </rPr>
          <t xml:space="preserve">
Producent nie określa zadnym innym parametrem obciążenia belki jak i sposobu łączenia poszczególnych jej cześci</t>
        </r>
      </text>
    </comment>
    <comment ref="D15" authorId="0" shapeId="0" xr:uid="{84C11C16-60E8-46D8-A3D1-BEA7EE81C8E4}">
      <text>
        <r>
          <rPr>
            <b/>
            <sz val="9"/>
            <color indexed="81"/>
            <rFont val="Tahoma"/>
            <family val="2"/>
            <charset val="238"/>
          </rPr>
          <t>ADS:</t>
        </r>
        <r>
          <rPr>
            <sz val="9"/>
            <color indexed="81"/>
            <rFont val="Tahoma"/>
            <family val="2"/>
            <charset val="238"/>
          </rPr>
          <t xml:space="preserve">
Soczewka Fresnela to nazwa urządzenia a nie producenta, mocowanie Bowens to jest typ mocowania a nie producenta, wyciecie tej nazwy może spowodowac ze sprzęt nie będze kompatybilny z sprzętem szkolnym</t>
        </r>
      </text>
    </comment>
    <comment ref="D17" authorId="0" shapeId="0" xr:uid="{EA709687-5DBB-4FEE-87D2-26DADBBE91A9}">
      <text>
        <r>
          <rPr>
            <b/>
            <sz val="9"/>
            <color indexed="81"/>
            <rFont val="Tahoma"/>
            <family val="2"/>
            <charset val="238"/>
          </rPr>
          <t>ADS:</t>
        </r>
        <r>
          <rPr>
            <sz val="9"/>
            <color indexed="81"/>
            <rFont val="Tahoma"/>
            <family val="2"/>
            <charset val="238"/>
          </rPr>
          <t xml:space="preserve">
mocowanie Bowens to jest typ mocowania a nie producenta, wyciecie tej nazwy może spowodowac ze sprzęt nie będze kompatybilny z sprzętem szkolnym. Solidne wykonanie, producent nie określa z jakiego materiału jest wykonany przedmiot, a zdażają się żle dopasowane jak i takie które rozpadają się po kilkukrotnym użyciu </t>
        </r>
      </text>
    </comment>
    <comment ref="D18" authorId="0" shapeId="0" xr:uid="{796A3D0C-4B04-4969-AE47-08710145F8DF}">
      <text>
        <r>
          <rPr>
            <b/>
            <sz val="9"/>
            <color indexed="81"/>
            <rFont val="Tahoma"/>
            <family val="2"/>
            <charset val="238"/>
          </rPr>
          <t>ADS:</t>
        </r>
        <r>
          <rPr>
            <sz val="9"/>
            <color indexed="81"/>
            <rFont val="Tahoma"/>
            <family val="2"/>
            <charset val="238"/>
          </rPr>
          <t xml:space="preserve">
Producent nie określa innymi paramertami wytrzymałości statywu</t>
        </r>
      </text>
    </comment>
    <comment ref="D19" authorId="0" shapeId="0" xr:uid="{73D822A5-46DE-4447-B817-02FED6E8B5AE}">
      <text>
        <r>
          <rPr>
            <b/>
            <sz val="9"/>
            <color indexed="81"/>
            <rFont val="Tahoma"/>
            <family val="2"/>
            <charset val="238"/>
          </rPr>
          <t>ADS:</t>
        </r>
        <r>
          <rPr>
            <sz val="9"/>
            <color indexed="81"/>
            <rFont val="Tahoma"/>
            <family val="2"/>
            <charset val="238"/>
          </rPr>
          <t xml:space="preserve">
Mocowanie: Canon EF, to nie jest producent tylko rodzaj mocowania do aparatu fotograficznego, wycięcie tej informacji może spowodowac ze obiektyw nie będzie kompatybilny sprzętem szkolnym</t>
        </r>
      </text>
    </comment>
    <comment ref="D20" authorId="0" shapeId="0" xr:uid="{C5D3B6F4-69A7-4C16-A309-724CFBB262C5}">
      <text>
        <r>
          <rPr>
            <b/>
            <sz val="9"/>
            <color indexed="81"/>
            <rFont val="Tahoma"/>
            <family val="2"/>
            <charset val="238"/>
          </rPr>
          <t>ADS:</t>
        </r>
        <r>
          <rPr>
            <sz val="9"/>
            <color indexed="81"/>
            <rFont val="Tahoma"/>
            <family val="2"/>
            <charset val="238"/>
          </rPr>
          <t xml:space="preserve">
Mocowanie: Canon EF, to nie jest producent tylko rodzaj mocowania do aparatu fotograficznego, wycięcie tej informacji może spowodowac ze obiektyw nie będzie kompatybilny sprzętem szkolnym</t>
        </r>
      </text>
    </comment>
    <comment ref="D21" authorId="0" shapeId="0" xr:uid="{DB16403D-10F2-4D0F-8AAE-59070F9FBACD}">
      <text>
        <r>
          <rPr>
            <b/>
            <sz val="9"/>
            <color indexed="81"/>
            <rFont val="Tahoma"/>
            <family val="2"/>
            <charset val="238"/>
          </rPr>
          <t>ADS:</t>
        </r>
        <r>
          <rPr>
            <sz val="9"/>
            <color indexed="81"/>
            <rFont val="Tahoma"/>
            <family val="2"/>
            <charset val="238"/>
          </rPr>
          <t xml:space="preserve">
Powerlux takiego producenta posiadamy lampy w szkole i z tymi lampami wyzwalacze muszą być kompatybilne</t>
        </r>
      </text>
    </comment>
  </commentList>
</comments>
</file>

<file path=xl/sharedStrings.xml><?xml version="1.0" encoding="utf-8"?>
<sst xmlns="http://schemas.openxmlformats.org/spreadsheetml/2006/main" count="1275" uniqueCount="859">
  <si>
    <t>l.p.</t>
  </si>
  <si>
    <t>rodzaj sprzętu/pomocy dydaktycznych</t>
  </si>
  <si>
    <t>cena jednostkowa netto</t>
  </si>
  <si>
    <t>NAZWA PRACOWNI:</t>
  </si>
  <si>
    <t>liczba sztuk</t>
  </si>
  <si>
    <t>NAZWA JEDNOSTKI OŚWIATOWEJ:</t>
  </si>
  <si>
    <t>szczegółowy opis sprzętu/ pomocy dydaktycznych</t>
  </si>
  <si>
    <t>dla wykonawcy do wypełnienia</t>
  </si>
  <si>
    <t>RODZAJ SPRZĘTU/ POMOCY DYDAKTYCZNYCH:</t>
  </si>
  <si>
    <t>stawka podatku VAT</t>
  </si>
  <si>
    <t>wartość brutto</t>
  </si>
  <si>
    <t>zw</t>
  </si>
  <si>
    <t>wartość ogółem</t>
  </si>
  <si>
    <r>
      <t xml:space="preserve">potwierdzenie spełnienia parametrów żądanych </t>
    </r>
    <r>
      <rPr>
        <sz val="10"/>
        <color rgb="FFFF0000"/>
        <rFont val="Calibri"/>
        <family val="2"/>
        <charset val="238"/>
      </rPr>
      <t>(parametry żadane traktować należy jako parametry minimalne, dopuszcozne są parametry wyższe niż żądane)</t>
    </r>
    <r>
      <rPr>
        <sz val="10"/>
        <color rgb="FF000000"/>
        <rFont val="Calibri"/>
        <family val="2"/>
        <charset val="238"/>
      </rPr>
      <t xml:space="preserve">
WPISAĆ NALEŻY "ŻĄDANE" 
LUB "WYŻSZE"</t>
    </r>
  </si>
  <si>
    <r>
      <t xml:space="preserve">Podliczenie dla </t>
    </r>
    <r>
      <rPr>
        <sz val="11"/>
        <color rgb="FFFF0000"/>
        <rFont val="Calibri"/>
        <family val="2"/>
        <charset val="238"/>
        <scheme val="minor"/>
      </rPr>
      <t>części IV Litera A</t>
    </r>
  </si>
  <si>
    <t>POMOCE DYDAKTYCZNE ZAWODOWE</t>
  </si>
  <si>
    <t>wartość netto</t>
  </si>
  <si>
    <t>Pracownia reklamowych technik cyfrowych i przetwarzania obrazu</t>
  </si>
  <si>
    <t xml:space="preserve">TULEJA / RURA ALUMINIOWA 300X5 CM DO NAPĘDÓW ŁAŃCUSZKOWYCH TEŁ FOTOGRAFICZNYCH
</t>
  </si>
  <si>
    <r>
      <rPr>
        <sz val="9"/>
        <rFont val="Calibri"/>
        <family val="2"/>
        <charset val="238"/>
        <scheme val="minor"/>
      </rPr>
      <t>Wymiary:</t>
    </r>
    <r>
      <rPr>
        <sz val="9"/>
        <color theme="1"/>
        <rFont val="Calibri"/>
        <family val="2"/>
        <charset val="238"/>
        <scheme val="minor"/>
      </rPr>
      <t xml:space="preserve">
Długość tulei: 3 m
Średnica wewnętrzna: 46 mm
Grubość ścianki: 2 mm</t>
    </r>
  </si>
  <si>
    <t xml:space="preserve">MECHANIZM ZAWIESZANIA TŁA
</t>
  </si>
  <si>
    <t>Pojedynczy napęd do zawieszania tła (bez haków). 
Zestaw zawiera:
Dwuczęściowy mechanizm do zawieszania teł
Łańcuch do podnoszenia i opuszczania tła
Jeden obciążnik łańcuszka</t>
  </si>
  <si>
    <t xml:space="preserve">NAMIOT BEZCIENIOWY SZEŚCIAN 40cm 4 TŁA + POKROWIEC
</t>
  </si>
  <si>
    <t>Namiot bezcieniowy sześcian 40x40x40cm + 4 tła + pokrowiec</t>
  </si>
  <si>
    <t xml:space="preserve">E27 ŻARÓWKA MODELUJĄCA 150W 3200K, pilot LAMP BŁYSKOWYCH
</t>
  </si>
  <si>
    <t>Specyfikacja:
Gwint: E27
Moc: 150W
Temperatura barwowa: 3200K
Opakowanie: Kartonowe
Gwarancja: 12 miesięcy</t>
  </si>
  <si>
    <t xml:space="preserve">ŻARÓWKA MODELUJĄCA E27 250W 3200K, pilot LAMP BŁYSKOWYCH
</t>
  </si>
  <si>
    <t>Specyfikacja:
Gwint: E27
Moc: 250W
Długość żarówki (z gwintem): 10cm
Temperatura barwowa: 3200K
Opakowanie: Kartonowe</t>
  </si>
  <si>
    <t xml:space="preserve">Tło fotograficzne 1,36x5m - kartonowe 
</t>
  </si>
  <si>
    <t xml:space="preserve">Obrotowa podstawka do zdjęć 360 stopni
</t>
  </si>
  <si>
    <t>Specyfikacja
Rozmiar podstawy: 7,5 x 7,5 x 6,2cm
Rozmiar tacy: 18 x 18,1 cm
Waga: 140g + 83g
Gniazdo: 1/4 cala
Czas pracy: 9 godzin
Akumulator: 300mAh
Tworzywo: ABS / guma / plastik
W zestawie
Pilot: x1
Kabel USB: x1
Taca: x1
Podstawa: x1</t>
  </si>
  <si>
    <t xml:space="preserve">Stół bezcieniowy 60x130cm produkt studio
</t>
  </si>
  <si>
    <t>Waga: 4 kg
Wymiary blatu: 60x130cm
Wysokość maksymalna: 110 cm (tylna płaszczyzna pod kątem 90 stopni)
Grubość plexi: 2mm
Wytrzymały, aluminiowy stelaż
Regulowany pochył tylnej płaszczyzny
Materiał: aluminium, plexi
Estetyczny pokrowiec w komplecie</t>
  </si>
  <si>
    <t xml:space="preserve">TELESKOPOWA SKŁADANA BELKA POPRZECZKA DO TEŁ BT32
</t>
  </si>
  <si>
    <t xml:space="preserve">UCHWYT REPORTERSKI DO LAMPY BŁYSKOWEJ I PARASOLKI
</t>
  </si>
  <si>
    <t>kolor: czarny
mocowanie: na statywie w pionie lub w poziomie
precyzyjnie wykonany z mocnych, trwałych materiałów (metal + tworzywo sztuczne),
Posiada mocowanie na parasolkę, ruchomy przegub (zakres 180 stopni),
Mocowanie na lampę uniemożliwia samoczynnego wysunięcia jej.</t>
  </si>
  <si>
    <t xml:space="preserve">Filtry ŻELOWE STROBIST do Lampy błyskowej
</t>
  </si>
  <si>
    <t>Zestaw filtrów żelowych
12 kolorów
ZESTAW UNIWERSALNY
Pasuje do wszystkich lamp błyskowych, których wymiary głowicy są mniejsze lub równe 7,5 x 5 cm</t>
  </si>
  <si>
    <t xml:space="preserve">Obiektyw macro 100mm/f:2,8 z stabilizacja
</t>
  </si>
  <si>
    <t xml:space="preserve">Obiektyw zoom 24-70mm f/2.8
</t>
  </si>
  <si>
    <t xml:space="preserve">Zoom h2n
</t>
  </si>
  <si>
    <t>Nagrywanie dźwięku surround 2- lub 4-kanałowe oraz stereofonia XY oraz M/S
Gniazdo USB 2.0
Nagrania zapisane w formacie WAV z maks. 24 bitów przy częstotliwości próbkowania 96 kHz
Nagrania w formacie MP3 do 320 kb/s
Funkcja odzyskiwania danych w celu przywrócenia uszkodzonych nagrań - filtr górnoprzepustowy
Kompresor / Limiter
Auto-Gain
Pre-Rec
Auto-Rec
Tuner
metronom;
Variable Speed Playback
Key Control
A-B Repeat
File Dividing
MP3 Post-Encode
Znacznik i mikser surround i wiele innych
Zakres dostawy
Karta SD 2 GB, 2 baterie AA, Steinberg WaveLab LE 7.</t>
  </si>
  <si>
    <t xml:space="preserve">Oprogramowanie graficzne do obróbki obrazów wektorowych i rastrowych   lic. Classroom 15+1 do pracowni szkolnej, EDUKACYJNA, licencja wieczysta
</t>
  </si>
  <si>
    <t>zawartość pakietu:
tworzenie grafiki wektorowej i układu stron
edycja zdjęć
przeglądanie czcionek i zarządzanie nimi
przekształcanie map bitowych do postaci wektorowe
przechwytywanie zawartości ekranu (dostępne tylko w wersji dla Windows)
edytor zdjęć w formacie RAW
projektowanie graficzne online w przeglądarce internetowej.
moduł dodatkowy służący do powiększania obrazów cyfrowych, licencja wieczysta</t>
  </si>
  <si>
    <t>Licencja imienna dla uczniów Adobe Creative Cloud
Aplikacje
 Photoshop CC  Illustrator CC
 InDesign CC  InCopy CC
 Dreamweaver CC  Acrobat DC Pro
 Lightroom Classic  XD CC
 Lightroom CC  Animate CC
 Premiere Pro CC  After Effects CC
 Bridge CC  Prelude CC
 Audition CC  Character Animator CC
 Media Encoder    
Usługi
 Behance  Device Preview
 Extract  Fonts
 PDF services  PhoneGap Build
 Portfolio  Publish Online
 Sign  Spark
 Story Plus  Share Online
 Team Projects    
Aplikacje mobilne
 Brush CC  Capture CC
 Color CC  Comp CC
 Edytor Zdjęć Aviary  Illustrator Draw
 Illustrator Line  Lightroom for Mobile
 Photoshop Express  Photoshop Fix
 Photoshop Mix  Premiere Clip
 Rush CC  Shape CC
 Sketch  Spark Page
 Spark Post  Spark Video
 Voice</t>
  </si>
  <si>
    <t>Pracownia logistyczna</t>
  </si>
  <si>
    <t xml:space="preserve"> terminal radiowy Point Mobile PM260 z baterią; karta pamięci SD 1 GB; dok komunikacyjny z kablem transmisyjnym; oprogramowanie logistyczne SKK Smart na terminalu</t>
  </si>
  <si>
    <t xml:space="preserve">czytnik RFID Intermec IF2 lub zamiennik; antena RFID Intermec lub zamiennik; akcesoria do czytnika i anteny; rolka tagów radiowych Intermec ILR00146 (490 sztuk); aplikacja na PC do programowania i rejestracji tagów RFID </t>
  </si>
  <si>
    <t>drukarka termotransferowa TSC TTP-TA210; program Nice Label; etykiety papierowe Vellum z performacją o rozmiarze 101mmx152mm (2 rolki po 320sztuk); rolka taśmy barwiacej woskowej 104mmx153m; aplikacja na PC do wydruku etykiety logistycznej</t>
  </si>
  <si>
    <t>Pracownia kosztorysowania</t>
  </si>
  <si>
    <t>Niwelator</t>
  </si>
  <si>
    <t>Minimalne właściwości : Powiększenie  20x
Średnica obiektywu  36 mm
Kompensator  Automatyczny
Zakres pracy kompensatora  ±15'
Dokładność  2,5 mm (1 km podwójnej niwelacji)
Podziałka koła poziomego  360°
Gwint statywu  5/8''
Klasa odporności  IP54</t>
  </si>
  <si>
    <t xml:space="preserve">Dokładność  ±2 mm
Zasięg  50 - 90 m
Laser  535 nm, klasa II, &lt;1mW
Posiadane funkcje : 
pomiar ciągły,  Pitagorasa,
"Malarza" , funkcja tyczenia, kalibracji.
Zakres pochylenia ±90°
Libelka  elektroniczna
Podświetlenie ekranu,
Transmisja danych USB, Bluetooth
Stopka (pomiary w narożniku)  tak
Wymiary 130 x 57 x 30 mm
Klasa odporności IP54
Didatkowo posiada :  pasek na rękę ,
 pokrowiec transportowy, nośnik z oprogramowaniem 
</t>
  </si>
  <si>
    <t xml:space="preserve">Parametry techniczne:
Luneta   
Długość 155
Średnica obiektywu 45
Powiększenie 30 x
Pole widzenia 1°30`
Rozdzielczość  2,5``
Ogniskowanie od 1,5
Pomiar kąta   
Odczyt  H: dwustronny, V: dwustronny
Minimalny odczyt 1``/5``
Dokładność  5``
Wyświetlacz   
Rodzaj wyświetlacza dwustronny podświetlany
Kompensator   
Typ jednoosiowy
Zakres  3`  
Inne   
Spodarka odłączalna
Wymiary (wys. x szer. x gł.) 345 x 190 x 155
Wilgotność, zapylenie  IPX6
</t>
  </si>
  <si>
    <t>Pracownia diagnostyki samochodowej</t>
  </si>
  <si>
    <t>Urządzenie do pomiaru spalin</t>
  </si>
  <si>
    <t>Analiztor spalin do silników benzynowych, diesla i na gaz, możliwość pracy mobilne, obsługa przez komputer.                                                            BEA 550 Uni Kombi
▶ BEA 060, moduł analizatora 4/5-gazowego
(CO, CO2, HC, O2, opcja NO) 
▶ BEA 070, moduł dymomierza, Bluetooth
opcja: stacja do ładowania 
▶ BEA 030, moduł pomiaru prędkości obrotowej, 
Bluetooth (B+/B–, TN/TD, temperatura w opcji)
▶ Program BEA PC Uni
▶ Walizka na akcesoriaz komputer + szkolenie nauczyciela</t>
  </si>
  <si>
    <t>Klucz dynanometryczny rozmiar - 1/2"zakres - 80 - 400 Nm</t>
  </si>
  <si>
    <t>rozmiar - 1/2"
zakres - 80 - 400 Nm
rozdzielczość - 2 Nm
mechanizm grzechotkowy 32 zęby gumowa rączka</t>
  </si>
  <si>
    <t xml:space="preserve">Klucz dynanometryczny 1/2" 10 - 100 </t>
  </si>
  <si>
    <t>Rozmiar: 1/2"
Zakres roboczy 10-100 Nm.
Dokładność 3%.</t>
  </si>
  <si>
    <t xml:space="preserve">Klucz dynanometryczny  1/2" 20 - 200 </t>
  </si>
  <si>
    <t>Rozmiar: 1/2"
Zakres roboczy 20-200 Nm.
Dokładność 3%.</t>
  </si>
  <si>
    <t xml:space="preserve">Tester diagnostyczny </t>
  </si>
  <si>
    <t xml:space="preserve">Praca na bazie ESI 2.0 
Bezprzewodowej łączność z PC- Bluetooth. Przewodowej łączności z PC - USB 2.0. Współpraca z kablami „Easy connect” .Zintegrowane interfejsy nowych aut .Obsługa interfejs bazującego na Ethernet. DoIP = Diagnoza poprzez IP (IP = Internet Protocol). Pełne wsparcie dla programowania Euro 5/6 Pass-through
Ochrona przed brudem i wodą IP53
Technika pomiarowa: - Oba kanały oscyloskopu są rozdzielone / Zwiększona częstotliwość próbkowania: z 10MS/s do 20MS/s. 
Pasmo pomiaru multimetrem:  do 100 kHz. Zakres dostawy:  Moduł KTS 590
Zasilacz (15 V/1 A), Przewód zasilania
Przewód OBD 1,5 m Adapter UNI 4
Przewód pomiarowy niebieski, żółty
Przewód masowy czarny
Końcówka z ostrzem czerwona
Zacisk przyłączeniowy czarny
Przewód USB 3 m
Adapter Bluetooth
Walizka
Uchwyt
Oprogramowanie. Szkolenie z użytkowania
</t>
  </si>
  <si>
    <t xml:space="preserve">Komplet kluczy warsztatowych  wózek </t>
  </si>
  <si>
    <t>Wózek warsztatowy z kompletami kluczy                                      Dane techniczne:
Długość: 45 cm
Szerokość: 35 cm
Wysokość: 32 cm
Waga: 6,035 kg
Zakres dostawy:
1 x wózek warsztatowy
5 x maty antypoślizgowe
4 x klucze
Szczypce długie Dynagrip, zakrzywione, 200 mm - Szczypce boczne Dynagrip, 150 mm - Szczypce uniwersalne Dynagrip, 180 mm - Szczypce do zdejmowania izolacji Dynagrip, 150 mm
Szczypce do pierścieni osadczych z zaciskiem wewnętrznym, szczęki proste, 180mm - szczypce do pierścieni osadczych z zaciskiem zewnętrznym, szczęki proste, 180mm - szczypce do pierścieni osadczych z zaciskiem wewnętrznym, szczęki zakrzywione, 180mm - szczypce do pierścieni osadczych z zaciskiem zewnętrznym, szczęki wygięte, 180mm
18 kluczy nasadowych ½ ”, sześciokątnych, metrycznych: 8, 9, 10 11, 12, 13, 14, 15, 16, 17, 18, 19, 21, 22, 24, 27, 30, 32 mm - 1 x ½ „Grzechotka odwracalna z dźwignią zmiany kierunku - 1 x rękojeść L, wygięta pod kątem 90 °</t>
  </si>
  <si>
    <t>Samochód osobowy</t>
  </si>
  <si>
    <t>Samochód osobowy przeznaczony do ćwiczeń diagnostycznych. Samochód osobowy klasy B lub C typu Hatchback , napędzany silnikiem spalinowo-elektrycznym (Hybryda). Wersja wyposażenia standardowa</t>
  </si>
  <si>
    <t>Miernik grubości lakieru</t>
  </si>
  <si>
    <t>Rodzaj blachy: Stal, Stal ocynkowana, Aluminium
Zakres pomiaru: 0-2000µm
Rozdzielczość pomiaru: 1 µm dla stali, 5 µm dla aluminium</t>
  </si>
  <si>
    <t>Multimetr samochodowy cyfrowy</t>
  </si>
  <si>
    <t>Dokładność pomiaru 0,8%
Zakres pomiarowy napięcia: 0,1 mV- 600 V AC/DC
Zakres pomiarowy prądu: 1 mA - 10 A AC/DC
Zakres pomiarowy oporności: 0,1 - 40 MΩ
Zakres pomiarowy częstotliwości: 0,001 Hz - 500 kHz
Zakres pomiarowy pojemności 0,001 nF - 100 µF
Kategoria pomiarowa: CAT IV 300 V
CAT III 600 V. Rodzaj ochrony: IP64</t>
  </si>
  <si>
    <t xml:space="preserve">Przyrząd do ustawiania świateł </t>
  </si>
  <si>
    <t xml:space="preserve">Przyrząd do ustawiania świateł SEG IV DLLX  laser z kolumną </t>
  </si>
  <si>
    <t xml:space="preserve">DANE TECHNICZNE
Udźwig maksymalny [kN] 30
Min. wysokość A [mm]  ok. 90
Min. wysokość A z podporą regulowaną [mm]ok. 180
Zwis E [mm]ok. 620
Wysuw hydrauliczny tłoczyska B [mm] ok.540 
Szybkość podnoszenia [mm] – ruch przyspieszony [Ruch 1] 30
Szybkość podnoszenia [mm] – ruch siłowy [Ruch 2] 5
Nacisk na dźwignię przy obciążeniu nominalnym [daN] 29 
Średnica tłoczyska [mm]38
Długość dźwigni pompy [mm] ok. 500
Długość wózka wzdłuż kanału [mm] 308
Średnica kółek jezdnych [mm] 40
Rozstaw kółek wózka C [mm]* W zakresach 650 – 1200
Szerokość kółek jezdnych [mm] 40
Szerokość obrzeża kanału D [mm]  min 50. Trawers dostosowany do parametrów podnośnika.
Wraz z montażem (sprawdzenie i dostosowanie toru jazdy podnośnika) .
</t>
  </si>
  <si>
    <t>pracownia matematyczno-przyrodnicza</t>
  </si>
  <si>
    <t xml:space="preserve">Szkielet człowieka </t>
  </si>
  <si>
    <t>Model szkieletu o wysokości 180 cm + plakat anatomiczny + osłona przeciwpyłowa. Czaszka,szczęki otwierane , dodatkowe zastępcze zęby, ruchome kończyny. Szkielet o naturalnej strukturze kości z połączeniem śrubowym.  Stabilny stojak ze skrętnymi kółkami (360°) + uchwyt do zawieszenia</t>
  </si>
  <si>
    <t xml:space="preserve">Model DNA </t>
  </si>
  <si>
    <t xml:space="preserve">Model na podstawie .Model umożliwiający rozkładanie i ponowne składanie. Wymiary:  12 x 12 x 40 cm
</t>
  </si>
  <si>
    <t xml:space="preserve">Stacja pogodowa, bezprzewodowa </t>
  </si>
  <si>
    <t xml:space="preserve"> Zegar sterowany falami radiowymi DCF-77. Wyświetlanie w formacie 12/24 h. Wyświetlanie daty i dni tygodnia Wskaźnik temperatury wewnątrz i na zewnątrz. Wskaźnik wilgotności wewnątrz i na zewnątr.z Zapis wartości min./maks. Wskaźnik wind chill (odczuwanej temperatury. Wskaźnik Indeksu ciepła Wskaźnik temperatury punktu ros.y Wskaźnik kierunku wiatru i prędkości wiatru. Wskaźnik ciśnienia atmosferycznego . Wskaźnik ilości opadów dla 1h, 24h i całkowity Prognozowanie sytuacji pogodowych Funkcja alarmu temperatury Wskaźnik wpływu na samopoczucie Wskaźnik fazy księżyca Podwójny alarm z funkcją drzemki Wskaźnik wyczerpania baterii Podświetlenie ekranu
Zakres dostawy:  1x stacja pogodowa z zasilaczem,  1x czujnik opadów TX 173, 1x czujnik wiatru TX 174, 1x czujnik temperatury/wilgotności TX 175, 1x maszt ze stali nierdzewnej, 1x osłona przed promieniowaniem słonecznym.Śruby mocujące oraz 
akcesoria ze stali nierdzewnej do mocowania masztu zewnątrz. Wraz z montażem</t>
  </si>
  <si>
    <t xml:space="preserve">Model Kosmograficzny Tellurium </t>
  </si>
  <si>
    <t>Średnica Słońca 100mm, średnica Ziemi 70mm, średnica Księżyca 10mm. Model posiada źródło światła oraz zasilanie bateryjne.</t>
  </si>
  <si>
    <t xml:space="preserve">Kompas </t>
  </si>
  <si>
    <t>Dane techniczne:
 śr. kompasu 5,5 cm,  obudowa 9 x 6,5 cm,  przezroczysta obudowa z liniami.</t>
  </si>
  <si>
    <t xml:space="preserve">Globus konturowy </t>
  </si>
  <si>
    <t>Globus o średnicy co najmniej 25 cm z zaznaczonymi konturami lądów, siatką kartograficzną oraz granicami państw. Po powierzchni można pisać mazakami sucho-ścieralnymi (dołączone 4 szt. wraz z gąbką).</t>
  </si>
  <si>
    <t xml:space="preserve">Wieszak na mapy </t>
  </si>
  <si>
    <t>Metalowy wieszak na mapy z regulacją wysokości w zakresie 140-200 cm, malowany proszkowo. Wykonany z profili 25x25 i 20x20. Podstawa z profila 40x20. Wielkość uchwytu na mapę to 20 cm. SXG 33x41 cm.</t>
  </si>
  <si>
    <t>Stalowy stojak ,  posiada  chromowane rurki o przekroju mi.n.  Φ 32 mm. Metalowe rurki łączone są elementami z  tworzywa sztucznego. Stojak ma 15 haczyków, na których można wieszać plansze.  Wymiary: Podstawa - 90 x 45 cm.  Wysokość minimalna stojaka - 95 cm. Wysokość maksymalna stojaka - 170 cm. Szerokość maksymalna stojaka - 150 cm﻿</t>
  </si>
  <si>
    <t xml:space="preserve">Każda plansza w rozmiarze 70 x 100 cm, druk na kartonie kredowym (250gr).Obustronnie laminowane i wyposażone w listwy metalowe (góra, dół). </t>
  </si>
  <si>
    <t>Wieszak naścienny do przechowywania map i plansz</t>
  </si>
  <si>
    <t xml:space="preserve">Bazową konstrukcję podstawowego modułu stanowi kratownica naścienna o wymiarach mi.n.  70 cm. - szerokość i 120 cm. - wysokość. Wykonana z drutu o przekroju 4 mm, oko kraty 5 x 5 cm, waga ok. 3,6 kg., - wsporniki planszowe podwójne 16 szt.
Wsporniki planszowe podwójne, wykonane z drutu fi 4 mm. - 16 szt., waga 1,2 kg., - wysięgnik pojedynczy 1 szt.
Wysięgnik pojedynczy - wieszak do prezentacji map - długość ok. 30 cm., - kołki rozporowe z hakami w kształcie litery L - 7 szt.,-  - zawieszki na drobiazgi w kształcie litery S - 5 szt.
</t>
  </si>
  <si>
    <t xml:space="preserve">Mapy interaktywne świata komplet </t>
  </si>
  <si>
    <t xml:space="preserve">Licencja przeznaczona dla placówek szkolnych,  bezterminowa. Multimedialny Geograficzny Atlas Świata powinien składać się z mi.n.   23 interaktywnych map ogólnogeograficznych i tematycznych. Zgodny z nową podstawą programową dla szkół ponadpodstawowych. </t>
  </si>
  <si>
    <t xml:space="preserve"> Układ słoneczny </t>
  </si>
  <si>
    <t>Model układu słonecznego z zasilaniem bateryjnym (batere LR6 – 1,5V dołączone do zestawu, 2 szt.)  Wymiary:  mi.n. 41.5 x 26.5 x 15.5 cm</t>
  </si>
  <si>
    <t xml:space="preserve">Komplet do doświadczeń z ciepła </t>
  </si>
  <si>
    <t>W skład kompletu wchodzą  m.in. dylatoskop, kalorymetr, przyrząd do liniowego przewodzenia ciepła, przewodniki ciepła, termoskop, odwadniacz, pierścień Gravesanda, przyrząd do konwekcji ciepła, aktynometr, inne pomoce dydaktyczne, szkło i sprzęt laboratoryjny.</t>
  </si>
  <si>
    <t xml:space="preserve">PŁYNY I GAZY - zestaw demonstracyjny </t>
  </si>
  <si>
    <t>W skład zestawu wchodzą m.in. manometr wodny otwarty, model baroskopu cieczowego, paradoks hydrostatyczny, przyrząd do demonstracji prawa Clapeyrona, przyrząd do prawa Pascala, naczynia połączone różnych kształtów, cylinder do doświadczeń z prawem Pascala, model prasy hydraulicznej,  nurek Kartezjusza, przyrząd do demonstracji prawa Archimedesa, zestaw ciężarków o jednakowej masie, naczynie przelewowe</t>
  </si>
  <si>
    <t xml:space="preserve">W skład zestawu wchodzą m.in. Podstawa, Uchwyt do podstawy, Sprężyna, Uchwyt z haczykiem, Pręt, Łącznik krzyżowy, Przymiar, Belka z otworami i uchwytem blokującym, Wskazówka, Pręt krótki o zmiennej średnicy, Klocek, Obciążniki do klocka, Figury płaskie, 
Bryła drewniana z drutem, Obciążniki na pręcie, obciążniki z podstawą Wózek, Rynienka, Blok z haczykiem.
</t>
  </si>
  <si>
    <t xml:space="preserve">Ciepło i termodynamika – zestaw doświadczalny IIOP </t>
  </si>
  <si>
    <r>
      <rPr>
        <sz val="9"/>
        <rFont val="Calibri"/>
        <family val="2"/>
        <charset val="238"/>
        <scheme val="minor"/>
      </rPr>
      <t>W skład zestawu  wchodzą : z</t>
    </r>
    <r>
      <rPr>
        <sz val="9"/>
        <color theme="1"/>
        <rFont val="Calibri"/>
        <family val="2"/>
        <charset val="238"/>
        <scheme val="minor"/>
      </rPr>
      <t xml:space="preserve">estaw przewodników cieplnych,- naczynie Leidenfrost’a,- przyrząd do badania prawa Boyle’a-Mariotta ,- manometr wodny otwarty,- dylatoskop (przyrząd do wykazania rozszerzalności liniowej metali),- kolba szklana,- zlewka,- korki gumowe,- podstawa do podgrzewania,- lampka spirytusowa,- pierścień Gravesanda,- kalorymetr,- spirala Joule’a,- bimetal,- miernik cyfrowy z sondą temperaturową,- pipeta,- bagietka,- termometr
</t>
    </r>
  </si>
  <si>
    <t xml:space="preserve">Dane techniczne:
Laser diodowy (5 diod), 635 nm, 1 mW, z zasilaczem z wtykiem, elementy optyczne magnetyczne,
folie prezentujące modele.
Tablica metalowa ze stojakiem (tablicę można również zamontować na ścianie).
Wymiary:
laser: 60 x 125 x 25 mm.
Tablica: 600 x 450 mm
Zawartość:
Laser diodowy z 5 wiązkami,
zasilacz z wtykiem,
tablica metalowa,
14 brył optycznych,
folie z sitodrukiem:
- model ludzkiego oka,
- aparat fotograficzny,
- teleskop Galileusza,
- teleskop Keplera,
- konsekwencje aberracji sferycznej i korekcji,
- prezentacja odbicia i ugięcia fali
</t>
  </si>
  <si>
    <t xml:space="preserve">Zestaw do optyki 3 (falowej)  </t>
  </si>
  <si>
    <r>
      <t>Dane techniczne
Rozmiar: 30 x 23 x 7 cm
Podstawowe komponenty
Laser diodowy zamontowany na trzonku i podstawie.
Akumulatory (do lasera diodowego).
Zasilacz.
Soczewka cylindryczna (do śledzenia promieni).
Filtr polaroidowy.
Plastikowe uchwyty mocowane na podstawie do siatek dyfrakcyjnych i soczewek.
Przezrocza z 1 do 6 szczelin (szerokość 0,06 mm, odstęp 0,20 mm)
Siatka dyfrakcyjna gruba 1 (4 linie na mm, stosunek linia/obszar 3:1)
Siatka dyfrakcyjna gruba 2 (4 linie na mm, stosunek linia/obszar 6:1)
Siatka dyfrakcyjna gruba 3 (8 linii na mm, stosunek linia/obszar 3:1)
Siatka metalowa (300 mesh) dla dwuwymiarowych siatek dyfrakcyjnych
Siatki dyfrakcyjne z trzema różnymi liniowaniami (100, 300 i 600 linii na mm)</t>
    </r>
    <r>
      <rPr>
        <sz val="9"/>
        <color theme="5" tint="-0.499984740745262"/>
        <rFont val="Calibri"/>
        <family val="2"/>
        <charset val="238"/>
        <scheme val="minor"/>
      </rPr>
      <t xml:space="preserve">
</t>
    </r>
  </si>
  <si>
    <t xml:space="preserve"> Zawartość zestawu:
- rdzeń transformatora – 1 szt., - zwora (rdzeń) – 3 szt., - opornice suwakowe 10 i 22 Ohm – 1+1 szt., - kondensator na podstawce – 1 szt., - miernik – 1 szt., - cewka 1600 zw. – 2 szt., - cewka 400 zw. – 3 szt., - cewka 240 zw. – 2 szt., - wspornik do cewek (uchwyt) – 1 szt., - podstawka do igły magnetycznej – 1 szt., - pręt długi (3-częściowy) – 1 szt.,- pręt krótki (2-cześciowy) – 1 szt., - podstawka – 3 szt., - słupek izolacyjny – 4 szt., - pręt stykowy – 1 szt., - stolik – 1 szt., - oprawa żarówki – 3 szt.
- woreczek z żarówkami – 1 szt., - słoiczek – 3 szt.,- - płytka z drutem oporowym – 11 szt., - magnes – 1 szt. ,- magnes z uchwytem – 1 szt., - magnes ferrytowy toroidalny – 4 szt., - pierścień stalowy – 1 szt., - pierścień aluminiowy – 1+1 szt., - igła magnetyczna – 1 szt., - wirnik stalowy – 1 szt., - przewód do wykazywania siły elektrodynamicznej – 1 szt., - płytka przeźroczysta (szybka) – 2 szt., - pudełko na opiłki – 2 szt., - oś magnesu – 1 szt., - wskazówka z płytką – 1 szt., - czasza – 1 szt.
- łożysko wskazówki (wkładka kompl.) – 1 szt., - skala z uchwytem – 1 szt., - cewka ruchoma – 1 szt., - galwanoskop – 1 szt., - kotwica (zwora) – 1 szt., - stojan – 1 szt.
- wirnik – 1 szt., - koło pasowe duże ze wspornikiem – 1 szt., - koło pasowe małe – 1 szt., - spirala Joule’a   – 1 szt., - zlewka – 1 szt., - elektroda węglowa z uchwytem – 2 szt., - elektroda płytkowa – 7 szt., - elektroda ujemna – 1 szt.,- pręt stykowy zgięty – 1 szt., - blaszka do drgań – 1 szt., - pręt z wycięciami – 1 szt., - pręt (wałek) – 3 szt.</t>
  </si>
  <si>
    <t>Minimalna zawartość zestawu:
    Przełącznik nożowy DPDT.
    Magnesy do przełącznika Reed.
    Klocek korkowy.
    Bateria 4.5V
    Folia aluminiowa
    Brzęczyk 3V
    Zatrzask do baterii
    uchwyty na baterie 1AA
    Uchwyty na baterie 1C
    Silnik MM28
    Baterie typu 2AA, typu C
    Potencjometry obrotowe
    Małe śrubokręty
    Automatyczny zrywacz izolacji
    Zestaw przewodów krokodylkowych
    5 złączy typu AMP
    Przewód czerwony i czarny  o długości   25 metrów
    Opaski zaciskowe(trytytki)
    Przełącnik wciskany czerwony, czarny
    Przełącznik micro
    Mikroprzełącznik z dźwignią(rolką)
    Niertęciowy przełącznik przechyłowy
    Przełącznik typu Reed
    Diody LED 8mm - czerwone, zielone,        żółte
    Żarówka typu MES, 3,5 V
    Oprawka na żarówkę MES
    Migająca żarówka 2,5V
    Soczewka zakończona żarówką typu MES, 2,2V
    Krążek na silnik, spinacze, druciak,
    gwoździe, śrubki</t>
  </si>
  <si>
    <t>Maszyna elektrostatyczna  możliwia m.in. przeprowadzanie następujących doświadczeń: iskra i jej własności; fizjologiczne działanie iskry;działanie ciepłe iskry; jonizacyjne działanie płomienia; rozmieszczanie ładunków na powierzchni przewodnika; działanie ostrzy; linie sił pola elektrycznego; efekty świetlne w ciemności; 
Wymiary - 345 x 345 x 395 mm</t>
  </si>
  <si>
    <r>
      <rPr>
        <sz val="11"/>
        <color theme="5" tint="-0.499984740745262"/>
        <rFont val="Calibri"/>
        <family val="2"/>
        <charset val="238"/>
        <scheme val="minor"/>
      </rPr>
      <t xml:space="preserve">
</t>
    </r>
    <r>
      <rPr>
        <sz val="11"/>
        <rFont val="Calibri"/>
        <family val="2"/>
        <charset val="238"/>
        <scheme val="minor"/>
      </rPr>
      <t xml:space="preserve">Najważniejsze części  </t>
    </r>
    <r>
      <rPr>
        <sz val="11"/>
        <color theme="1"/>
        <rFont val="Calibri"/>
        <family val="2"/>
        <charset val="238"/>
        <scheme val="minor"/>
      </rPr>
      <t xml:space="preserve">zestawu to: 2 elektrometry; statyw izolacyjny; płyta izolacyjna; płyta przewodząca; kondensator kulisty i stożkowy; kulki próbne;
wahadło elektryczne; elektrofor; komplet lasek do elektryzowania.
</t>
    </r>
  </si>
  <si>
    <t xml:space="preserve">Zasilacz laboratoryjny z płynną regulacją napięcia w zakresie od 0 do 32 V oraz prądu w zakresie od 0 do 5 A.Specyfikacja
 Zakres napięć: 0 - 32 V , Zakres natężenia prądu: 0 - 5 A, Rozdzielczość wskazań:, Napięcia: 100 mV,  Natężenia: 10 mA
Przystosowanie do pracy ciągłej, Wyświetlacz: niebieski LED
Wymiary: 145 x 174,7 x 283,5 mm
</t>
  </si>
  <si>
    <t xml:space="preserve">Zestaw Mistrz Lutowania + stacja lutownicza </t>
  </si>
  <si>
    <t xml:space="preserve">Zestaw zawiera
Stację lutowniczą (z cyfrową regulacją temperatury),
Elementy elektroniczne,
Komplet płytek drukowanych do nauki lutowania.
</t>
  </si>
  <si>
    <t>Miernik uniwersalny (Multimetr)</t>
  </si>
  <si>
    <t>Specyfikacja miernika, zakres pomiaru : Napięcie stałe DC  200 mV / 2000 mV / 20 V / 200 V / 1000 V
Napięcie zmienne AC  200 V / 750 V
Prąd stały DC  200 μA / 20 mA / 200 mA / 10 A
Rezystancja  200 Ω / 2 kΩ / 20 kΩ / 200 kΩ / 2 MΩ</t>
  </si>
  <si>
    <t xml:space="preserve">Specyfikacja
Ilość kanałów: 2
Technologia cyfrowej syntezy częstotliwości DDS
Częstotliwość wyjściowa: do 15 MHz
Próbkowanie: 200 MSa/s
Długość przebiegu: 2048 pts
Rozdzielczość częstotliwości: 0,01 μHz
Rozdzielczość pionowa: 12 bits
Zakres - sinusoida: od 0  do 15 MHz. Zakres - prostokąt: od 0  do 16 MHz . Zakras - trójkąt: 0 do 16 MHz. Zakres - impuls: od 0 do 6 MHz. Zakres - cyfrowe CMOS/TTL: od 0 do 6 MHz. Przebieg arbitralny: od 0 do 6 MHz
Funkcje modulacji: SWEEP, przemiatania częstotliwością, BURST generacji paczki przebiegów okresowych, PULSE, funkcja generacji impulsów
Pozostałe funkcje: licznik częstotliwości do 100 MHz 
Standardowy interfejs: USB
Ilość przebiegówarbitralnych: 60. Ilość typów przebiegów wyjściowych: 15
Wyświetlacz: LCD TFT 2,4"
W zestawie:
Generator funkcyjny 
Przewód USB
Zasilacz sieciowy (wtyk typ A) 
Płyta CD z oprogramowaniem
Przewód BNC - krokodyle x 2
</t>
  </si>
  <si>
    <t>Dane techniczne:
Dwa kanały wejściowe CH1 i CH2, szerokość pasma analogowego: 50MHz,
próbkowanie przetwornika ADC 8bit, w czasie rzeczywistym: 500MSa/s,
pamięć próbek: 32k punktów,
funkcja AUTOSET, funkcja Pass/Fail, praca w trybie X-Y do rysowania krzywych Lissajous, rekorder, 
KOLOROWY wyświetlacz LCD. POLSKIE MENU</t>
  </si>
  <si>
    <t xml:space="preserve">Kabel BNC - BNC 1,5m 75Ω </t>
  </si>
  <si>
    <t>Dłogość 1,5 m,75Ω . Kabel do oscyloskopów i generatorów funkcyjnych</t>
  </si>
  <si>
    <t xml:space="preserve">System interaktywny </t>
  </si>
  <si>
    <r>
      <t>Interaktywny System Testowania</t>
    </r>
    <r>
      <rPr>
        <sz val="11"/>
        <color theme="5" tint="-0.499984740745262"/>
        <rFont val="Calibri"/>
        <family val="2"/>
        <charset val="238"/>
        <scheme val="minor"/>
      </rPr>
      <t xml:space="preserve">. </t>
    </r>
    <r>
      <rPr>
        <sz val="11"/>
        <color theme="1"/>
        <rFont val="Calibri"/>
        <family val="2"/>
        <charset val="238"/>
        <scheme val="minor"/>
      </rPr>
      <t xml:space="preserve">Pakiet  zawiera:
- oprogramowanie  (testy na piloty i drukowane), - pilot uczniowski RF - 35 szt.
- odbiornik RF - 1 szt., - konwerter - 1 szt., - walizka na piloty RF 50 - 1 szt.
- baterie R03 1,5 V - 22 szt., - kabel USB A-B 5 m - 1 szt.
</t>
    </r>
  </si>
  <si>
    <t xml:space="preserve">Tablica demonstracyjna do symulacji wszystkich testów elektrycznych zgodnie z normą PN-EN 625446: ciągłości, izolacji, napięcia przy rozwartym obwodzie Uoc, prądu zwarciowego i polaryzacji. Wyposażenie : Tablica demonstracyjna, przewody, adapter PS2 męski / męski, przewód pomiarowy 1.5 m, czarny, przewód pomiarowy 1.5 m, czerwony .Zasilanie  115 V/ 230 V, 50 Hz / 60 Hz. Kategoria przepięciowa  CAT II / 300 V. 
 </t>
  </si>
  <si>
    <t xml:space="preserve">Pozwala na testowanie instalacji zarówno po stronie AC (zgodnie z PN-HD 60364-6) jak i po stronie DC (zgodnie z PN-EN 62446). Zastosowanie : Testowanie bezpieczeństwa, ocena efektywności i rozwiązywanie problemów związanych z nieprawidłową pracą instalacji fotowoltaicznych.
Pomiar mocy i efektywności energetycznej AC i DC.
Wyposażenie: 
Przyrząd pomiarowy, torba transportowa, wtyczka Schuko, przewody pomiarowe, 3 x 1.5 m, sondy pomiarowe, 4 szt. (czerwony, zielony, niebieski, czarny).
Krokodylki, 3 szt. (czerwony, zielony, niebieski, czarny).
Fotowoltaiczna sonda bezpieczeństwa. Zasilacz i 6 akumulatorków NiMH, typ AA
USB .Program PC. Świadectwo wzorcowania. Miernik irradiancji (pyranometr).
Sonda temperatury panelu.
Cęgi prądowe AC/DC.
Adaptery FW MC3/4 męski/ damski
</t>
  </si>
  <si>
    <t xml:space="preserve">Płytka obwodu logicznego </t>
  </si>
  <si>
    <t>Płytka zawiera bramki AND, NAND, OR, EXOR i dwa różne typy bramek NOT. Zestaw zawiera etui, zasilacz i przewody.</t>
  </si>
  <si>
    <t xml:space="preserve">Miernik uniwersalny </t>
  </si>
  <si>
    <t>Pomiar napięcia stałego i zmiennego do 700 V, natężenia przepływu prądu stałego do 15 A oraz rezystancji do 20 MΩ. Funkcja :  pomiaru, temperatury, pojemności, częstotliwości, podświetlany wyświetlacz, sygnalizator dźwiękowy, pomiar parametrów diody, przekroczenie zakresu, tester baterii, ciągłości obwodu z brzęczkiem, ochrone przepięciową oraz funkcje zapisu. W zestawie miernik i bateria  9V 6LF61</t>
  </si>
  <si>
    <t xml:space="preserve">Teleskop ze stalowym statywem polowym  </t>
  </si>
  <si>
    <r>
      <rPr>
        <sz val="11"/>
        <rFont val="Calibri"/>
        <family val="2"/>
        <charset val="238"/>
        <scheme val="minor"/>
      </rPr>
      <t>Min.</t>
    </r>
    <r>
      <rPr>
        <sz val="11"/>
        <color theme="1"/>
        <rFont val="Calibri"/>
        <family val="2"/>
        <charset val="238"/>
        <scheme val="minor"/>
      </rPr>
      <t xml:space="preserve">parametry techniczne
• System optyczny:  Maksutow-Cassegrain
• Apertura:  125 mm (5")
• Ogniskowa zwierciadła:  F = 1900 mm
• Światłosiła:  f/15
• Użyteczne powiększenia:  40 - 250x
• Zdolność rozdzielcza:  0,9"
• Zasięg gwiazdowy:  12,5 mag
• Zasilanie:  8 x AA (1,5 V) lub 12 V zasilacz prądu stałego. W zestawie </t>
    </r>
    <r>
      <rPr>
        <sz val="11"/>
        <rFont val="Calibri"/>
        <family val="2"/>
        <charset val="238"/>
        <scheme val="minor"/>
      </rPr>
      <t>tuba optyczna, okulary, stalowy trójnóg polowy , zasilacz.</t>
    </r>
  </si>
  <si>
    <t xml:space="preserve">Filtr  zielono-żółty </t>
  </si>
  <si>
    <r>
      <t>Filtr planetarny do teleskopu w metalowej oprawie 1,25 cal</t>
    </r>
    <r>
      <rPr>
        <sz val="11"/>
        <rFont val="Calibri"/>
        <family val="2"/>
        <charset val="238"/>
        <scheme val="minor"/>
      </rPr>
      <t>a. Kolor  zielono - żółty.</t>
    </r>
    <r>
      <rPr>
        <sz val="11"/>
        <color theme="1"/>
        <rFont val="Calibri"/>
        <family val="2"/>
        <charset val="238"/>
        <scheme val="minor"/>
      </rPr>
      <t xml:space="preserve"> </t>
    </r>
    <r>
      <rPr>
        <sz val="11"/>
        <rFont val="Calibri"/>
        <family val="2"/>
        <charset val="238"/>
        <scheme val="minor"/>
      </rPr>
      <t xml:space="preserve">Posiada gwint z obydwu stron oprawy </t>
    </r>
  </si>
  <si>
    <t>Filtr księżycowy  1,25 cala</t>
  </si>
  <si>
    <t>Filtr szaro-zielony księżycowy kontrastowy do teleskopów astronomicznych. Współpracuje z okularami w standardzie 1,25".</t>
  </si>
  <si>
    <t xml:space="preserve">Folia słoneczna10x10 cm </t>
  </si>
  <si>
    <t>Filtr  w postaci metalizowanej folii, która przepuszcza jedynie niewielki ułamek promieni słonecznych</t>
  </si>
  <si>
    <t>Zielony wskaźnik laserowy -  Zasięg lasera o mocy 5 mW tj. ok.5 kilometrów. W zestawie etui, baterie.</t>
  </si>
  <si>
    <t xml:space="preserve">Stojak mieszczący 8 probówek o śr. 18 mm, wykonany z tworzywa ABS. wym. 24,2 x 8 x 6,5 cm </t>
  </si>
  <si>
    <t>Plansza</t>
  </si>
  <si>
    <t xml:space="preserve">Plansza edukacyjna Układ Okresowy Pierwiastków 214 x140 cm. Plansza zawiera:
-nazwę pierwiastka w języku polskim, -masę atomową, -masę molową, -energię jonizacji, -gęstość pierwiastka, -konfigurację elektronową, -elektroujemność,
-stopień utleniania, -symbol chemiczny pierwiastka, -temperaturę wrzenia w stopniach Celsjusza, -temperaturę topnienia w stopniach Celsjusza, -podział na lantanowce, aktynowce. Plansza powinna być  oprawiona w rurki PCV, laminowana dwustronnie. 
</t>
  </si>
  <si>
    <t xml:space="preserve">Na 40 probówek o śr. do 25 mm , wym. 25 x 7 x 11 cm </t>
  </si>
  <si>
    <t xml:space="preserve">Suszarka na szkło laboratoryjne </t>
  </si>
  <si>
    <t>Ociekacz w komplecie, wykonana ze stali, z powłoką z tworzywa sztucznego, 32 miejsca, wym. 36 x 15 x 47 cm</t>
  </si>
  <si>
    <t xml:space="preserve">Termometr </t>
  </si>
  <si>
    <t>Laboratoryjny termometr alkoholowy ze szkła, w plastikowym pojemniku, bezrtęciowy, wykonany techniką całoszklaną, skala od -20 do 110°C,podziałka co 1 °C ,dł. 30,4 cm, śr. 6 mm</t>
  </si>
  <si>
    <r>
      <t>Wskaźniki pH paski 1-14</t>
    </r>
    <r>
      <rPr>
        <sz val="11"/>
        <color theme="1"/>
        <rFont val="Calibri"/>
        <family val="2"/>
        <charset val="238"/>
        <scheme val="minor"/>
      </rPr>
      <t/>
    </r>
  </si>
  <si>
    <t xml:space="preserve">Książeczka z papierkami wskaźnikowymi do mierzenia pH w zakresie od 1 do 14,min. 80 szt. 
</t>
  </si>
  <si>
    <t xml:space="preserve">Zestaw zawiera : statyw metalowy na 20 probówek,  1 probówkę szklaną o średnicy około 14 cm,  10  łyżeczek plastikowych,  3  słomki,  3  łapy drewniane,  1 korek gumowy do probówki,  5 strzykawek o pojemności 5 ml,  1 strzykawkę o pojemności 2 ml, 1  klips biurowy,  2  klamerki do trzymania probówek,  5  pojemników na substancje stałe z PE (30-60 ml),  5  zlewek z PE (50-100 ml),  2  kroplomierze z PE (10 ml),  2  szalki Petriego z PE,  6  podgrzewaczy,  2 pipety Pasteura  z PE (ok. 3 ml),  15  pipet Pasteura z podziałką z PE (ok. 3 ml)  
</t>
  </si>
  <si>
    <r>
      <rPr>
        <sz val="11"/>
        <color theme="5" tint="-0.499984740745262"/>
        <rFont val="Calibri"/>
        <family val="2"/>
        <charset val="238"/>
      </rPr>
      <t xml:space="preserve"> </t>
    </r>
    <r>
      <rPr>
        <sz val="11"/>
        <rFont val="Calibri"/>
        <family val="2"/>
        <charset val="238"/>
      </rPr>
      <t xml:space="preserve">Zakres ważenia do 200g. -dokładność ważenia od 0,1g. -tarowanie -pomiar w jednostkach: g/oz/ct/ gn - automatyczna kalibracja . Wymiary ok: 11 cm. x 6 cm. x 2 cm.   </t>
    </r>
  </si>
  <si>
    <t>Szczypce</t>
  </si>
  <si>
    <t xml:space="preserve">Szczypce metalowe, długość ok. 250 mm. </t>
  </si>
  <si>
    <t xml:space="preserve">Zlewka 50 ml </t>
  </si>
  <si>
    <t xml:space="preserve">Szklana zlewka, poj. 50 ml - z wylewem </t>
  </si>
  <si>
    <t xml:space="preserve">Korek z otworem do próbówki </t>
  </si>
  <si>
    <t>Korek do probówki z otworem i nasadką do odprowadzania rurek . Korek o średnicy zewnętrznej 14 mm i 20 mm. Do probówek o średnicy 16-18 mm.</t>
  </si>
  <si>
    <r>
      <t>Kroplomierz z zatyczka</t>
    </r>
    <r>
      <rPr>
        <sz val="11"/>
        <color theme="1"/>
        <rFont val="Calibri"/>
        <family val="2"/>
        <charset val="238"/>
        <scheme val="minor"/>
      </rPr>
      <t/>
    </r>
  </si>
  <si>
    <t>Kroplomierz z zatyczką wykonany z polipropylenu o całkowitej objętości 10-30 ml.</t>
  </si>
  <si>
    <t>Pipeta Pasteura wykonana z polietylenu o pojemności 3 ml, z podziałką co 0,5 ml - karton 500 sztuk.</t>
  </si>
  <si>
    <t xml:space="preserve">Pipeta Paustera z kapilara </t>
  </si>
  <si>
    <t xml:space="preserve">Pipeta Pasteura z cienką kapilarną końcówką, bez podziałki, wykonana z polietylenu o całkowitej objętości 2,5 ml - karton 500 sztuk. </t>
  </si>
  <si>
    <t xml:space="preserve">Szalka Petriego wykonana z polistyrenu, przezroczysta. Głębokość 15 mm, średnica 60 mm. </t>
  </si>
  <si>
    <t xml:space="preserve">Pojemnik na substancje stałe. Pojemność użytkowa 20 ml, całkowita 25 ml. Wykonane z polipropylenu. Średnica 30 mm, wysokość 60 mm. </t>
  </si>
  <si>
    <t xml:space="preserve">Korek pełny do próbówki </t>
  </si>
  <si>
    <t xml:space="preserve">Wykonany z korka, dwustronny  do probówki o średnicy zewnętrznej 14 mm i 20 mm. </t>
  </si>
  <si>
    <t xml:space="preserve">Okulary ochronne </t>
  </si>
  <si>
    <t>Klasa optyczna 1
Ochronne okulary przeciwodpryskowe</t>
  </si>
  <si>
    <t xml:space="preserve">Fartuch ochronny </t>
  </si>
  <si>
    <t>fartuch ochronny rozmiar L. Kolor biały, Skład 100% bawełna.</t>
  </si>
  <si>
    <t xml:space="preserve">Serce - model naturalnych rozmiarów 2 - częściowy </t>
  </si>
  <si>
    <t>Model serca wykonany z tworzywa sztucznego umieszczony na podstawie. Model naturalnych rozmiarów.</t>
  </si>
  <si>
    <t>Zestaw do preparacji w zamykanym etui. Skład zestawu: nożyczki (dwa rodzaje), pęseta prosta i zakrzywiona, skalpel z rękojeścią (dwa rodzaje), igła preparacyjna prosta i zakrzywiona, lupa Ø50 mm, kolec.</t>
  </si>
  <si>
    <t xml:space="preserve">MIKROSKOP + KAMERA  + AKUMULATORKI + ŁADOWARKA </t>
  </si>
  <si>
    <r>
      <t>Mikroskop z wbudowanym miejscem do montażu baterii</t>
    </r>
    <r>
      <rPr>
        <sz val="11"/>
        <rFont val="Calibri"/>
        <family val="2"/>
        <charset val="238"/>
      </rPr>
      <t>. Polskojęzyczne oprogramowanie. Parametry m.in.  kamery maksymalna rozdzielczość: 1600 x 1200 pikseli (2 megapiksele), rozmiar sensora (przekątna): 4.73x3.52mm (1/3.2"),
wielkość piksela: 2.8 µm x 2.8 µm, czułość: 1.0 V/lux-sec (550 nm)
zakres dynamiki: 71 dB, przetwornik analogowo-cyfrowy: 8-bit R.G.B
odstęp sygnału od szumu: 42.3 dB, liczba klatek na sekundę (FPS): 5 fps dla 1600 x 1200 px, 7.5 fps dla 1280 x 1024 px oraz 1280 x 960, 20 fps dla 800 x 600 px, 30 fps dla pozostałych rozdzielczości
montaż w tubusach o średnicy wewnętrznej 23,2 mm, interfejs: USB 2.0, zasilanie: DC 5 V poprzez interfejs USB komputera</t>
    </r>
  </si>
  <si>
    <t>Zestaw kulek (imitujących atomy) i łączników z tworzywa sztucznego, pozwalających na budowę modeli popularnych pierwiastków chemicznych.
Zestaw podstawowy zawiera 75 różnego rodzaju kulek oraz 37 łączników (112 elementów).</t>
  </si>
  <si>
    <t xml:space="preserve">Precyzyjna waga elektroniczna z funkcją liczenia sztuk. Parametry:  wagi  obciążenie maksymalne: 300 g  dokładność odczytu: 0.1 g  ilość działek: 0.000 g  wymiary szalki: średnica 140 mm  wymiary wagi: 203 x 140 x 38 mm  masa wagi: 2.00 kg  zasilanie: 3 x baterie AAA (w zestawie)  lub zasilacz (opcja)  typ wyświetlacza: LCD  </t>
  </si>
  <si>
    <t>W zestawie n.in. 8 modeli atomów dla ucznia , 1 zestaw dla nauczyciela, plan zajęć z wykorzystaniem zestawu.</t>
  </si>
  <si>
    <t xml:space="preserve">Uniwersalny zestaw szkolny do badania jakości wody, gleby, powietrza </t>
  </si>
  <si>
    <t xml:space="preserve">Rozbudowany zestaw do badania, jakości gleby, wody i powietrza przeznaczony do prowadzenia zajęć we wszystkich typach szkół. Bogate wyposażenie zestawu w sprzęt laboratoryjny (szklany) i środki pomocnicze umożliwia przeprowadzenie testów wody, gleby i powietrza. Przykładowe doświadczenia i test na rozpuszczony tlen,liczbę kolonii bakterii coli, pH wody,temperaturę ,mętność,azotyny,całkowity fosfor, biochemiczne zapotrzebowanie na tlen 5 dniowe,całkowitą zawartość substancji stałych,twardość wody, rozkład wielkości ziaren w glebie,rodzaje gleby,odczyn pH gleby,bakterie w glebie,oddychanie gleby,słoje drzew jako wskaźniki jakości powietrza, jakość roślin a jakość powietrza,badanie warstwy pyłu,gazowe zanieczyszczenie powietrza,zachowanie się roślin w obecności środków pielęgnacyjnych do podłóg.
 </t>
  </si>
  <si>
    <t>Tors tułów z głową 12 częściowy 1/2 naturalnego rozmiaru</t>
  </si>
  <si>
    <t>Model torsu z głową wysokości 50 cm. Z możliwością demontażu : 
lewej  i prawej  części  głowy, mózu, lewego i prawego płuca, serca, wątroby żołądeka, jelita z trzustką wierzchnia część jelita ślepego. Wymiary ok.. : 52cmx23cmx16,5cm</t>
  </si>
  <si>
    <t xml:space="preserve">W skład zestawu wchodzą   m.in. : -. Organizm jednokomórkowy, - Pantofelek ,-Stułbia (Hydra) ,- Stułbia, gameta męska ,-  Stułbia, gameta żeńska ,-Wirki (Turbellaria), wybarwione jelito ,- Glista (Ascaris), samiec ,-  Glista (Ascaris), ,- Komar, samica ,- Komar, aparat gębowy samicy ,- Komar, aparat gębowy samca,- Motyl, aparat gębowy ,- Pszczoła miodna, aparat gębowy ,- Szarańcza wędrowna (Locusta Migratoria), jądro, p.pp. ,- Oko złożone owada, przekrój ,-  Mucha domowa,-  Muszka owocowa (Drosophila) ,- Odnóże grzebne owada ,- Odnóże kroczne owada,-  Odnóże pływne owada,-  Odnóże skoczne owada,- Odnóże z koszyczkiem z pyłkiem Wszystkie preparaty w zestawie powinny mieć  na szkiełku podstawowym indywidualną naklejkę z numerem i polską nazwą preparatu .
</t>
  </si>
  <si>
    <t xml:space="preserve">PASOŻYTY ZWIERZĘCE – 10 PREPARATÓW MIKROSKOPOWYCH </t>
  </si>
  <si>
    <t>Skład zestawu to : - Tasiemiec - człon, p.pp.,-  Tasiemiec - jaja, p.pd. ,-  Włosień kręty - larwy w mięśniach ,-Świdrowce w rozmazie krwi ,- Zarodziec malarii w rozmazie krwi,- Pierwotniaki (z rodzaju Coccidium) kokcydiozy w wątrobie królika, p.pp. ,-Motylica wątrobowa (Fasciola), p.pp. ,- Przywry - p.pp. osobników męskiego i żeńskiego samca i samicy),- Cysta torbielowa bąblowca (stadium tasiemca), p.pp.,-  Glista (pasożytuje na ludziach i świniach), p.pp.
Wszystkie preparaty w zestawie powinny mieć na szkiełku podstawowym indywidualną naklejkę z numerem i polską nazwą preparatu</t>
  </si>
  <si>
    <t>W skład zestawu wchodzą: Nabłonek płaski płaza ,- Nabłonek płaski wielowarstwowy ,- Nabłonek sześcienny ,-  Nabłonek jednowarstwowy walcowaty ,-  Nabłonek dwurzędowy migawkowy walcowaty
,-  Nabłonek migawkowy ,-  Nabłonek przejściowy ,-  Tkanka włóknista (ogon szczura) ,-  Tkanka siateczkowa ,- Tkanka tłuszczowa ,-  Chrząstka szklista
,- Chrząstka sprężysta ,-  Chrząstka włóknista ,- Kość człowieka ,- Rozwój kości – chrząstka stawu palca płodu ,- Krew (ryba) ,- Krew (ptak) ,- Krew (ludzka) ,-  Mięsień prążkowany (włókna, jądra) ,-  Mięsień gładki nie podlegający woli ,-  Mięsień serca (poprz. prążk.) ,-  Mięsień i ścięgno – przekrój ,-   Komórki nerwu (przekrój rdzenia kręgowego), ,- Nerw, różne przekroje ,- Zakończenia nerwu ruchowego mięśni międzyżebrowych,
Wszystkie preparaty w zestawie powinny mieć  na szkiełku podstawowym indywidualną naklejkę z numerem i polską nazwą preparatu.  zapakowanych w lakierowane,drewniane pudełko.</t>
  </si>
  <si>
    <t>Pracownia anatomiczno-zootechniczna</t>
  </si>
  <si>
    <t xml:space="preserve">Model konia rozkładany   </t>
  </si>
  <si>
    <t>Model konia rozkładany dwuczęściowy, rozpoznawalne mięśnie i ścięgna, wyjmowane organy: serce (otwierane), płuco, wątroba, żołądek (otwierany), jelito, odbytnica, zdejmowany ogon, zamontowany na podstawie, wysokość modelu nie mniejsza niż 60 cm</t>
  </si>
  <si>
    <t xml:space="preserve">Model kota rozkładany   </t>
  </si>
  <si>
    <t>Dwuczęściowy, rozkładany w połowie, z wyjmowanymi, częściowo otwieranymi narządami Płuco, serce (otwierane), wątroba, żołądek (otwierany), śledziona, jelito cienkie, pęcherz z odbytnicą, zamontowany na podstawie, wysokość modelu nie mniejsza niż 24 cm</t>
  </si>
  <si>
    <t xml:space="preserve">Model kury rozkładany  </t>
  </si>
  <si>
    <t>Dwustronny model na podstawie z widocznym upierzeniem, mięśniami, wyjmowanymi organami wewnętrznymi: sercem, płucem, wątrobą, wysokość modelu nie niższa niż 33 cm</t>
  </si>
  <si>
    <t xml:space="preserve">Blokowy model skóry </t>
  </si>
  <si>
    <t>Model skóry człowieka w około 50-krotnym powiększeniu, w widoku 3D różne warstwy skórne i struktury anatomiczne. Widoczne są nerwy, naczynia krwionośne, gruczoły łojowe i potowe, mieszki włosowe oraz mięsień prostownik włosa, ciałko Paciniego i inne elementy budowy anatomicznej.Model zamontowany  na podstawie.</t>
  </si>
  <si>
    <t xml:space="preserve">Model choroby skóry psów  </t>
  </si>
  <si>
    <t>4-częściowy model na podstawie z widocznym przekrojem skóry psa, widoczne: zadrapania, krosty, ropne zapalenie, pęcherze, infekcje skóry właściwej i mieszków włosowych, widoczne struktury anatomiczne: naczynia krwionośne, gruczoły potowe, gruczoły łojowe, tkanka tłuszczowa, włosy</t>
  </si>
  <si>
    <t xml:space="preserve">Kończyny tylne ssaków </t>
  </si>
  <si>
    <t>Prawdziwe kości tylnych kończyn: psa, konia, krowy, świni i odlew ludzkiej stopy. Modele umieszczone są na drewnianej podstawie.</t>
  </si>
  <si>
    <t xml:space="preserve">Model miednicy psa      </t>
  </si>
  <si>
    <r>
      <t>Model miednicy psa</t>
    </r>
    <r>
      <rPr>
        <sz val="9"/>
        <color theme="5" tint="-0.499984740745262"/>
        <rFont val="Calibri"/>
        <family val="2"/>
        <charset val="238"/>
        <scheme val="minor"/>
      </rPr>
      <t>,</t>
    </r>
    <r>
      <rPr>
        <sz val="9"/>
        <rFont val="Calibri"/>
        <family val="2"/>
        <charset val="238"/>
        <scheme val="minor"/>
      </rPr>
      <t xml:space="preserve"> widoczne są kości zdrowe i z osteoartrozą, kość biodrowa, krętarz większy, głowa panewki stawu biodrowego, przepuklina krążka międzykręgowego, szyjka kości udowej, nerwy, kość krzyżowa i krętarz trzeci</t>
    </r>
  </si>
  <si>
    <t xml:space="preserve">Plansza edukacyjna: szkielet psa </t>
  </si>
  <si>
    <t>Laminowana, wymiary co najmniej 70x100 cm, do zawieszenia</t>
  </si>
  <si>
    <t xml:space="preserve">Plansza edukacyjna: układ mięśniowy konia  </t>
  </si>
  <si>
    <t>Wymiary co najmniej 50x70 cm, z uchwytami do zawieszenia</t>
  </si>
  <si>
    <t xml:space="preserve">Plansza edukacyjna: układ mięśniowy psa   </t>
  </si>
  <si>
    <t xml:space="preserve">waga weterynaryjna elektroniczna do 150 kg       </t>
  </si>
  <si>
    <t>waga platformowa, dokładność odczytu 50 g, wymiary 90x50 cm, wyswietlacz LCD, zasilanie akumulatorowe i sieciowe, certyfikat bezpieczeństwa, szalka ze stali nierdzewnej, mata antypoślizgowa</t>
  </si>
  <si>
    <t xml:space="preserve">stetoskop edukacyjny </t>
  </si>
  <si>
    <t>z podwójną lirą do jednoczesnego osłuchiwania przez 2 osoby, z płaską głowicą, długość drenu min 110 cm</t>
  </si>
  <si>
    <t xml:space="preserve">zestaw dla studentów medycyny </t>
  </si>
  <si>
    <t>Stetoskop z przełączaną głowicą, młotek neurologiczny, lampka diagnostyczna, opaska zaciskająca, staza i linijka EKG</t>
  </si>
  <si>
    <t xml:space="preserve">szczotkokopystka   </t>
  </si>
  <si>
    <t>wykonana z tworzywa</t>
  </si>
  <si>
    <t xml:space="preserve">kleszcze czołowe   </t>
  </si>
  <si>
    <t>Nożyce do korekcji kopyt i racic
Długość całkowita:  42 cm
z podwójnym przełożeniem, śrubą regulacyjną i możliwość wymiany ostrzy</t>
  </si>
  <si>
    <t xml:space="preserve">tarnik   </t>
  </si>
  <si>
    <t>Tarnik z głowicą do koni</t>
  </si>
  <si>
    <t xml:space="preserve">dekornizator  gazowy   </t>
  </si>
  <si>
    <t xml:space="preserve"> Szybki czas nagrzewania (3 min.) oraz wysoka maksymalna temperatura (650°C)  wykończenie ze stali nierdzewnej   zapłon peizoelektryczny ,czas pracy z jednym pojemnikiem gazu: 2-3 godziny w metalowej walizce z 2 pojemnikami gazu
</t>
  </si>
  <si>
    <t xml:space="preserve">zaciskacz i koła nosowe (przeciw samozdajaniu się krów i dla buhajów)   </t>
  </si>
  <si>
    <t xml:space="preserve">Metalowe kółko przeciw samozdajaniu </t>
  </si>
  <si>
    <t xml:space="preserve">emaskulator +elastrator   </t>
  </si>
  <si>
    <t xml:space="preserve">Zestaw do kastracji emaskulator + elastrator + gumka </t>
  </si>
  <si>
    <t xml:space="preserve">kleszcze Burdizzo   </t>
  </si>
  <si>
    <t>Kleszcze do kastracji 23cm (dla owiec)</t>
  </si>
  <si>
    <t xml:space="preserve">obcinacz ogonków  gazowy   </t>
  </si>
  <si>
    <t>Obcinacz ogonków w całości wykonany ze stali nierdzewne, zbiornik na gaz oraz metalowe hartowane ostrza, które rozgrzewa się płomieniem. 
 w komplecie z puszką gazu (pojemność 80ml) do uzupełniania zbiornika w obcinaczu.</t>
  </si>
  <si>
    <t xml:space="preserve">kolczykownica z igłami   </t>
  </si>
  <si>
    <t xml:space="preserve">kolczykownica uniwersalna z igłami do zakładania kolczykow </t>
  </si>
  <si>
    <t xml:space="preserve">tatuownica uderzeniowa z zestawem cyfr i liter   </t>
  </si>
  <si>
    <t xml:space="preserve">Komplet tatuownicy uderzeniowej młotkowej wraz z 14 dowolnie wybranymi znakami. </t>
  </si>
  <si>
    <t xml:space="preserve">tatuownica uszna zaciskowa z zestawem cyfr i liter   </t>
  </si>
  <si>
    <t xml:space="preserve">Zestaw tatuownicy usznej zaciskowej 7 mm i 14 znaków </t>
  </si>
  <si>
    <t xml:space="preserve">poskrom laskowy dla bydła  </t>
  </si>
  <si>
    <t>poskrom laskowy dla krów wykonany ze stali nierdzewnej, posiadający gumowe, elastyczne końcówki</t>
  </si>
  <si>
    <t xml:space="preserve">klamra na ścięgno Achilesa  </t>
  </si>
  <si>
    <t>Klamra na ścięgna przeciw kopaniu zwierzęcia dla bydła</t>
  </si>
  <si>
    <t>poskrom skręcany obustronny dla bydła</t>
  </si>
  <si>
    <t>Poskrom skręcany obustronny dla krów</t>
  </si>
  <si>
    <t xml:space="preserve">pętla na nogi dla bydła i koni,   </t>
  </si>
  <si>
    <t>Pęto poskrom paskowy na nogi dla krów przeciw kopaniu</t>
  </si>
  <si>
    <t xml:space="preserve">Kaganiec   </t>
  </si>
  <si>
    <t>Kaganiec nylonowy rozmiar min 15 cm umożliwia indywidualne dopasowanie,
umożliwia picie oraz dyszenie,
zmywalny nylon</t>
  </si>
  <si>
    <t xml:space="preserve">powróz z hakiem do prowadzenia dużych zwierząt,   </t>
  </si>
  <si>
    <t xml:space="preserve">Chwytacz nosowy do prowadzenia byków </t>
  </si>
  <si>
    <t xml:space="preserve">klucz Harmsa   </t>
  </si>
  <si>
    <t>Klucz wykonany  ze stali nierdzewnej, posiada blokadę</t>
  </si>
  <si>
    <t xml:space="preserve">pętla ryjowa dla świń   </t>
  </si>
  <si>
    <t>Pętla poskramiająca do prowadzenia świń - 20cm</t>
  </si>
  <si>
    <t xml:space="preserve">poskramiacz dla świń z prowadnicą   </t>
  </si>
  <si>
    <t>Rura stalowa z mocną linką stalową z uchwytem do ciągnięcia
Długość rury: 60 cm, Średnica pętli: min. 20 cm</t>
  </si>
  <si>
    <t xml:space="preserve">dutka nosowa dla koni   </t>
  </si>
  <si>
    <t>Uchwyt drewniany
Długość min. 20 cm</t>
  </si>
  <si>
    <t xml:space="preserve">chwytak dla psów   </t>
  </si>
  <si>
    <t xml:space="preserve">Automatyczny mechanizm blokujący
Wykonany z wytrzymałego, anodowanego aluminium
Zabezpieczenie przed uszkodzeniem zębów psa
</t>
  </si>
  <si>
    <t xml:space="preserve">rękawice ochronne do chwytania i trzymania psów i kotów   </t>
  </si>
  <si>
    <t>Ochronne rękawice weterynaryjne  do ochrony dłoni i ramion przed zadrapaniami i skaleczeniami podczas zabiegów i badania dzikich czy bojaźliwych zwierząt.</t>
  </si>
  <si>
    <t xml:space="preserve">torba iniekcyjna dla psów i kotów,   </t>
  </si>
  <si>
    <t>Torba dla kotów umożliwiająca stabilizację zwierzęcia podczas zabiegów weterynaryjnych czy pielęgnacyjnych.</t>
  </si>
  <si>
    <t xml:space="preserve">podbierak do łapania psów i kotów   </t>
  </si>
  <si>
    <t xml:space="preserve"> zamykany podbierak do łapania zwierząt wykonany z siatki</t>
  </si>
  <si>
    <t xml:space="preserve">siatka do łapania zwierząt na drążku i zarzucana   </t>
  </si>
  <si>
    <t xml:space="preserve">Siatka do łapania zwierząt z uchwytem teleskopowym ze stabilnego aluminium,
o drobnych oczkach 
</t>
  </si>
  <si>
    <t xml:space="preserve">kołnierz dla psów   </t>
  </si>
  <si>
    <t>Kołnierz dla psa z możliwością regulacji szerokości.</t>
  </si>
  <si>
    <t>nóż korekcyjny do racic</t>
  </si>
  <si>
    <t>Nóż kopytowy obustronny</t>
  </si>
  <si>
    <t xml:space="preserve">kubek do dipingu   </t>
  </si>
  <si>
    <t xml:space="preserve">Kubek do dippingu bezpowrotny ze szczotką </t>
  </si>
  <si>
    <t xml:space="preserve">tacka do badania mleka                   </t>
  </si>
  <si>
    <t>Tacka do badania mleka</t>
  </si>
  <si>
    <t xml:space="preserve">mata dezynfekcyjna  </t>
  </si>
  <si>
    <t>Mata dezynfekcyjna 100X60X4CM</t>
  </si>
  <si>
    <t xml:space="preserve">kubek przedzdajacz  </t>
  </si>
  <si>
    <t>Kubek przeznaczony do kontrolowania pierwszych porcji mleka zdojonych z poszczególnych strzyków</t>
  </si>
  <si>
    <t xml:space="preserve">Piłka dla prosiąt  </t>
  </si>
  <si>
    <t>Piłka dla prosiąt antystresowa podwieszana, średnica min. 55mm</t>
  </si>
  <si>
    <t>Zespół Szkół Przyrodniczych i Branżowych w Głogowie</t>
  </si>
  <si>
    <t>BIOLOGICZNA</t>
  </si>
  <si>
    <t xml:space="preserve">Model gałki ocznej </t>
  </si>
  <si>
    <t xml:space="preserve">Oko, 3 krotnie powiększone, 6 części.
Model można rozmontować na następujące elementy:
– Górna część twardówki z rogówką oraz z przyczepami mięśni,
– Obie części (górna i dolna) błony naczyniowej z siatkówką,
– Soczewka,
– Ciało szkliste; Wymiary 9 x 9 x 15 cm
</t>
  </si>
  <si>
    <t xml:space="preserve">Model ucha </t>
  </si>
  <si>
    <r>
      <t xml:space="preserve">Standardowy model ucha, 3 krotnie powiększone, 4 części.  Model przedstawiający budowę ucha: zewnętrznego, środkowego i wewnętrznego. Szczegółowy anatomicznie model ucha człowieka </t>
    </r>
    <r>
      <rPr>
        <sz val="9"/>
        <color theme="5" tint="-0.499984740745262"/>
        <rFont val="Calibri"/>
        <family val="2"/>
        <charset val="238"/>
      </rPr>
      <t xml:space="preserve">z </t>
    </r>
    <r>
      <rPr>
        <sz val="9"/>
        <rFont val="Calibri"/>
        <family val="2"/>
        <charset val="238"/>
      </rPr>
      <t xml:space="preserve">usuwalną błoną bębenkową z młoteczkiem, kowadełkiem i strzemiączkiem, 2-częściowy labirynt ze ślimakiem i nerwem słuchowym.
</t>
    </r>
  </si>
  <si>
    <t xml:space="preserve">Model czaszki 3-częsciowy ponumeorwany </t>
  </si>
  <si>
    <t>Model anatomiczny czaszki człowieka naturalnych rozmiarów z numeracją kości.  
Czaszka 3-częściowa z zaznaczonymi szwami czaszkowymi składjąca się z:
pokrywy czaszki, podstawy czaszki,
żuchwy
 Wymiary ok.: 20x15x15cm</t>
  </si>
  <si>
    <t xml:space="preserve">Szkielet jaszczurki </t>
  </si>
  <si>
    <t>Naturalny szkielet jaszczurki umieszczony na podstawie z dodatkową osłoną z pleksi.                                                                                                                     
Minimalne wymiary:
24cm x 6.2cm x 7cm</t>
  </si>
  <si>
    <t xml:space="preserve">Szkielet gołębia </t>
  </si>
  <si>
    <t>Naturalny szkielet gołębia umieszczony na podstawie z dodatkową osłoną z pleksi.
Minimalne wymiary:
17,5cm x 12,5cm x 19cm</t>
  </si>
  <si>
    <t xml:space="preserve">Szkielet kota </t>
  </si>
  <si>
    <t>Naturalny szkielet kota umieszczony na podstawie z dodatkową osłoną z pleksi.
Minimalne wymiary: 34.5cm x 10.5cm x 18cm</t>
  </si>
  <si>
    <t xml:space="preserve">Szkielet królika        </t>
  </si>
  <si>
    <t>Naturalny szkielet królika, umieszczony na podstawie z  osłoną z pleksi. Minimalne wymiary:
31cm x 9,5cm x 14cm</t>
  </si>
  <si>
    <t xml:space="preserve">Szkielet królika zatopiony w pleksi </t>
  </si>
  <si>
    <r>
      <t xml:space="preserve">Naturalny szkielet królika zatopiony w pleksi </t>
    </r>
    <r>
      <rPr>
        <sz val="9"/>
        <color theme="5" tint="-0.499984740745262"/>
        <rFont val="Calibri"/>
        <family val="2"/>
        <charset val="238"/>
      </rPr>
      <t>.</t>
    </r>
    <r>
      <rPr>
        <sz val="9"/>
        <rFont val="Calibri"/>
        <family val="2"/>
        <charset val="238"/>
      </rPr>
      <t xml:space="preserve"> Widoczne części: szkielet osiowy (czaszka, kręgosłup oraz szkielet kończyn (kości kończyn i obręczy, za pomocą których kości koń­czyn łączą się z kręgosłupem). 
Oznaczone  kości:
Czaszka
Łopatka
Mostek
Kość łokciowa
Kość promieniowa
Kości śródręcza
Kości palców
Kość miednicy
Kość udowa
Rzepka
Kość strzałkowa
Kość piszczelowa                           
Minimalne wymiary:  200mm x 90mm x 40mm </t>
    </r>
  </si>
  <si>
    <t xml:space="preserve">Szkielet gołębia zatopiony w pleksi </t>
  </si>
  <si>
    <t xml:space="preserve"> Naturalny szkielet gołębia zatopiny w pleksi . Minimalne wymiary: 180x140x80mm   </t>
  </si>
  <si>
    <t xml:space="preserve">Szkielet żaby / ropuchy zatopiony w pleksi </t>
  </si>
  <si>
    <t xml:space="preserve">Naturalny szkielet żaby z ozanczonymi kośćmi zatopiony w pleksi.   Minimalne wymiary: 135 x 90 x 35mm </t>
  </si>
  <si>
    <t xml:space="preserve">Szkielet ryby zatopiony w pleksi </t>
  </si>
  <si>
    <t xml:space="preserve">Naturalny szkielet ryby zatopiony w pleksi.Na szkielecie oznaczone  elementy kośćca: czaszka, szczęka górną i żuchwa, kręgosłup, płetwa grzbietowa, płetwa ogonowa , żebra, płetwa piersiowa, płetwa brzuszna, obręcz płetwy piersiowej, krąg kręgosłupa i płetwa odbytowa.  Minimalne wymiary  180 x 80 x 30mm </t>
  </si>
  <si>
    <t xml:space="preserve">Szkielet  jaszczurki </t>
  </si>
  <si>
    <t>Naturalny szkielet jaszczurki umieszczony na podstawie z   osłoną  z pleksi. 
Minimalne wymiary 
24cm x 6cm x 7cm</t>
  </si>
  <si>
    <t>Szkielet węża</t>
  </si>
  <si>
    <r>
      <t xml:space="preserve">Naturalny szkielet węża umieszczony na podstawie z </t>
    </r>
    <r>
      <rPr>
        <sz val="9"/>
        <color theme="5" tint="-0.499984740745262"/>
        <rFont val="Calibri"/>
        <family val="2"/>
        <charset val="238"/>
      </rPr>
      <t xml:space="preserve">  </t>
    </r>
    <r>
      <rPr>
        <sz val="9"/>
        <rFont val="Calibri"/>
        <family val="2"/>
        <charset val="238"/>
      </rPr>
      <t>osłoną</t>
    </r>
    <r>
      <rPr>
        <sz val="9"/>
        <color theme="5" tint="-0.499984740745262"/>
        <rFont val="Calibri"/>
        <family val="2"/>
        <charset val="238"/>
      </rPr>
      <t xml:space="preserve">  </t>
    </r>
    <r>
      <rPr>
        <sz val="9"/>
        <rFont val="Calibri"/>
        <family val="2"/>
        <charset val="238"/>
      </rPr>
      <t>z pleksi 
Minimalne wymiary : 31cm x 9.5cm x 7cm</t>
    </r>
  </si>
  <si>
    <t xml:space="preserve">Ewolucja serc kręgowców  </t>
  </si>
  <si>
    <r>
      <rPr>
        <sz val="9"/>
        <rFont val="Calibri"/>
        <family val="2"/>
        <charset val="238"/>
      </rPr>
      <t>Zestaw modeli z tworzywa sztucznego przedstawiający  budowę serc kręgowców: ryby, płaza, gadów (żółw, krokodyl), ssaka, ptaka. Wszystkie modele umieszczone na osobnych podstawach.</t>
    </r>
    <r>
      <rPr>
        <sz val="9"/>
        <color rgb="FF00B050"/>
        <rFont val="Calibri"/>
        <family val="2"/>
        <charset val="238"/>
      </rPr>
      <t xml:space="preserve">
</t>
    </r>
  </si>
  <si>
    <t xml:space="preserve">BEZKRĘGOWE ORGANIZMY – ZESTAW 25 PREPARATÓW MIKROSKOPOWYCH </t>
  </si>
  <si>
    <t>W skład zestawu wchodzą                             
1. Organizm jednokomórkowy
2. Pantofelek
3. Stułbia (Hydra)
4. Stułbia, gameta męska
5. Stułbia, gameta żeńska
6. Wirki (Turbellaria), wybarwione jelito
7. Glista (Ascaris), samiec
8. Glista (Ascaris), samica
9. Mitoza komórek glisty końskiej
10. Skrzele małża
11. Rozwielitka (Daphnia)
12. Komar, samica
13. Komar, aparat gębowy samicy
14. Komar, aparat gębowy samca
15. Motyl, aparat gębowy
16. Pszczoła miodna, aparat gębowy
17. Szarańcza wędrowna (Locusta Migratoria), jądro, p.pp.
18. Oko złożone owada, przekrój
19. Mucha domowa
20. Muszka owocowa (Drosophila)
21. Odnóże grzebne owada
22. Odnóże kroczne owada
23. Odnóże pływne owada
24. Odnóże skoczne owada
25. Odnóże z koszyczkiem z pyłkiem
Preparaty opisane polską nazwą.  Zapakowane w drewniane pudełko.</t>
  </si>
  <si>
    <t>1. Tasiemiec - człon, p.pp.
2. Tasiemiec - jaja, p.pd.
3. Włosień kręty - larwy w mięśniach
4. Świdrowce w rozmazie krwi
5. Zarodziec malarii w rozmazie krwi
6. Pierwotniaki (z rodzaju Coccidium) kokcydiozy w wątrobie królika, p.pp.
7. Motylica wątrobowa (Fasciola), p.pp.
8. Przywry - p.pp. osobników męskiego i żeńskiego samca i samicy)
9. Cysta torbielowa bąblowca (stadium tasiemca), p.pp.
10. Glista (pasożytuje na ludziach i świniach), p.pp.
Preparaty opisane polską nazwą .  Opakowanie zbiorcze.</t>
  </si>
  <si>
    <t xml:space="preserve">KOMÓRKI I TKANKI ZWIERZĘCE – ZESTAW 25 PREPARATÓW MIKROSKOPOWYCH </t>
  </si>
  <si>
    <t>1. Nabłonek płaski płaza
2. Nabłonek płaski wielowarstwowy
3. Nabłonek sześcienny
4. Nabłonek jednowarstwowy walcowaty
5. Nabłonek dwurzędowy migawkowy walcowaty
6. Nabłonek migawkowy
7. Nabłonek przejściowy
8. Tkanka włóknista (ogon szczura)
9. Tkanka siateczkowa
10. Tkanka tłuszczowa
11. Chrząstka szklista
12. Chrząstka sprężysta
13. Chrząstka włóknista
14. Kość człowieka
15. Rozwój kości – chrząstka stawu palca płodu
16. Krew (ryba)
17. Krew (ptak)
18. Krew (ludzka)
19. Mięsień prążkowany (włókna, jądra)
20. Mięsień gładki nie podlegający woli
21. Mięsień serca (poprz. prążk.)
22. Mięsień i ścięgno – przekrój
23. Komórki nerwu (przekrój rdzenia kręgowego),
24. Nerw, różne przekroje
25. Zakończenia nerwu ruchowego mięśni międzyżebrowych,
Preparaty opisane polską nazwą .  Opakowanie zbiorcze.</t>
  </si>
  <si>
    <t xml:space="preserve">Zestaw narzędzi preparacyjnych - narzędzia preparacyjne </t>
  </si>
  <si>
    <r>
      <t>Zestaw narzędzi preparacyjnych do preparacji w zamykanym etui typu piórnik. W</t>
    </r>
    <r>
      <rPr>
        <sz val="9"/>
        <color theme="5" tint="-0.499984740745262"/>
        <rFont val="Calibri"/>
        <family val="2"/>
        <charset val="238"/>
      </rPr>
      <t xml:space="preserve"> jego</t>
    </r>
    <r>
      <rPr>
        <sz val="9"/>
        <rFont val="Calibri"/>
        <family val="2"/>
        <charset val="238"/>
      </rPr>
      <t xml:space="preserve"> skład wchodzą nożyczki (dwa rodzaje), pęseta prosta i zakrzywiona, skalpel z rękojeścią (dwa rodzaje), igła preparacyjna prosta i zakrzywiona, lupa Ø50 mm, kolec.</t>
    </r>
  </si>
  <si>
    <t xml:space="preserve">Model serca </t>
  </si>
  <si>
    <r>
      <t xml:space="preserve">Naturalnych rozmiarów dwuczęściowy model serca cz łowieka  z możliwością otwierania </t>
    </r>
    <r>
      <rPr>
        <sz val="9"/>
        <color theme="5" tint="-0.499984740745262"/>
        <rFont val="Calibri"/>
        <family val="2"/>
        <charset val="238"/>
      </rPr>
      <t xml:space="preserve">i </t>
    </r>
    <r>
      <rPr>
        <sz val="9"/>
        <color theme="1"/>
        <rFont val="Calibri"/>
        <family val="2"/>
        <charset val="238"/>
      </rPr>
      <t>umożliwiający obserwację</t>
    </r>
    <r>
      <rPr>
        <sz val="9"/>
        <color theme="5" tint="-0.499984740745262"/>
        <rFont val="Calibri"/>
        <family val="2"/>
        <charset val="238"/>
      </rPr>
      <t xml:space="preserve"> </t>
    </r>
    <r>
      <rPr>
        <sz val="9"/>
        <rFont val="Calibri"/>
        <family val="2"/>
        <charset val="238"/>
      </rPr>
      <t xml:space="preserve">komory i przedsionków oraz zastawkek. Zawiera łuk aorty, żyłę czczą górną i dolną oraz żyły i tętnice płucne i wieńcowe. Model umieszczony na podstawie.
</t>
    </r>
  </si>
  <si>
    <t xml:space="preserve">Budowa skóry, włosa i paznokcia </t>
  </si>
  <si>
    <r>
      <t xml:space="preserve">Model skóry- mikroskopijna struktura skóry, włosa i paznokcia człowieka. Widoczne </t>
    </r>
    <r>
      <rPr>
        <sz val="9"/>
        <color theme="5" tint="-0.499984740745262"/>
        <rFont val="Calibri"/>
        <family val="2"/>
        <charset val="238"/>
      </rPr>
      <t xml:space="preserve"> </t>
    </r>
    <r>
      <rPr>
        <sz val="9"/>
        <color theme="1"/>
        <rFont val="Calibri"/>
        <family val="2"/>
        <charset val="238"/>
      </rPr>
      <t xml:space="preserve">części skóry, komórki,  gruczoły potowe, receptory dotykowe, naczynia krwionośne, nerwy i włosy z cebulkami. </t>
    </r>
    <r>
      <rPr>
        <sz val="9"/>
        <rFont val="Calibri"/>
        <family val="2"/>
        <charset val="238"/>
      </rPr>
      <t xml:space="preserve">Model paznokcia umieszczony na podstawie widoczna płytka, łożysko i korzeń paznokcia. Cebulka włosa z wszystkimi warstwami.
Minimalne wymiary 10 x 12 x 14 cm
</t>
    </r>
  </si>
  <si>
    <t xml:space="preserve">Model rośliny dwuliściennej - kwiat brzoskwini przekrój </t>
  </si>
  <si>
    <r>
      <t>Model kwiatu brzoskwini (przekrój podłużny) przedstawiający</t>
    </r>
    <r>
      <rPr>
        <sz val="9"/>
        <color theme="5" tint="-0.499984740745262"/>
        <rFont val="Calibri"/>
        <family val="2"/>
        <charset val="238"/>
      </rPr>
      <t xml:space="preserve"> </t>
    </r>
    <r>
      <rPr>
        <sz val="9"/>
        <rFont val="Calibri"/>
        <family val="2"/>
        <charset val="238"/>
      </rPr>
      <t xml:space="preserve">budowę wewnętrzną  kwiatu. Widoczne są: zalążnia, pręciki, słupek oraz znamię.  Model umieszczony na podstawce. 
Minimalne wymiary:   22cmx33cm
</t>
    </r>
  </si>
  <si>
    <t xml:space="preserve">Budowa liścia (model blokowy) </t>
  </si>
  <si>
    <r>
      <t xml:space="preserve">Wykonany z tworzywa sztucznego model liścia. </t>
    </r>
    <r>
      <rPr>
        <sz val="9"/>
        <color theme="1"/>
        <rFont val="Calibri"/>
        <family val="2"/>
        <charset val="238"/>
      </rPr>
      <t>Pokazujący</t>
    </r>
    <r>
      <rPr>
        <sz val="9"/>
        <rFont val="Calibri"/>
        <family val="2"/>
        <charset val="238"/>
      </rPr>
      <t xml:space="preserve"> strukturę histologiczną liścia w powiększeniu 1500 razy.
Minimalne wymiary: 29x29x8,5 cm; </t>
    </r>
  </si>
  <si>
    <t xml:space="preserve">Mikroskop trójokularowy cyfrowy </t>
  </si>
  <si>
    <r>
      <t xml:space="preserve">Zawartość zestawu:
Stolik mikroskopu z podstawą
Głowica trójokularowa
Achromatyczne soczewki obiektywowe: 4x, 10x, 40xs i 100xs (olejek)
Okulary: WF10x i H20x
Filtry (niebieski, żółty, zielony)
Buteleczka z olejkiem imersyjnym
Kamera cyfrowa 5 Mpx
Kabel USB
Dysk instalacyjny z oprogramowaniem i sterownikami
Osłona przeciwpyłowa
Instrukcja obsługi
Karta gwarancyjna
Dane techniczne:
Głowica: trójokularowa, obrotowa 360°, nachylana pod kątem 45° 
Materiał układu optycznego: szkło optyczne
Powiększenie, x: 40-2000
Okulary: WF10x/18 mm, H20x
Soczewki obiektywowe: achromatyczne: 4x, 10x, 40xs, 100xs (zanurzenie w olejku)
Rewolwer: 4 obiektywy
Kondensor: Abbego, 1,25 N.A.: współosiowa precyzyjna i zgrubna 
Korpus: aluminium
Oświetlenie: LED
Regulacja jasności: tak
Zasilanie: 220 V/50 Hz
Typ źródła oświetlenia: LED 
Kamera Megapiksele: 5,1
Sensor: 1/2,5'' CMOS
Zasilanie kamery: za pomocą kabla USB 2.0
</t>
    </r>
    <r>
      <rPr>
        <sz val="9"/>
        <color theme="5" tint="-0.499984740745262"/>
        <rFont val="Calibri"/>
        <family val="2"/>
        <charset val="238"/>
      </rPr>
      <t>Oferowany przedmiot musi być nowy, nieuszkodzony. Instrukcja w języku polskim. Min. 2 lata gwarancji.</t>
    </r>
    <r>
      <rPr>
        <sz val="9"/>
        <rFont val="Calibri"/>
        <family val="2"/>
        <charset val="238"/>
      </rPr>
      <t xml:space="preserve">
</t>
    </r>
  </si>
  <si>
    <t>Przystawka do mikroskopu pasująca do wizualizera przenośnego poz. 27 https://www.vidis.pl/product/1584/przystawka-do-mikroskopu-aver.html</t>
  </si>
  <si>
    <t>Przystawka pozwalająca połączyć głowicę wizualizera z okularem mikroskopu.</t>
  </si>
  <si>
    <t>Wizualizer przenośny https://www.vidis.pl/product/1591/aver-f50-8m.html</t>
  </si>
  <si>
    <t>Sensor (przetwornik): 1/3.2 CMOS
Ilość pikseli (efektywna): 8 Mpix
Rozdzielczość (efektywna): Full HD 1080p (1920 x 1080) Mpix
Częstotliwość odświeżania: 60 FPS
Zoom optyczny: 10 x   Typ oświetlenia LED                                                                                                          Wyjścia video HDMI, VGA (D-Sub15), Composite (RCA), Wejścia wideo HDMI, VGA (D-Sub15)
Porty komunikacyjne RS232, Mini USB, USB                                                                                 Funkcje Negatyw/Pozytyw, Stop klatka, Tryb Foto/Tekst, Obracanie obrazu, Dzielenie ekranu (PBP), Zabezpieczenie hasłem, Automatyczny balans bieli, Automatyczna regulacja przesłony, Kensington Lock, Nanoszenie notatek bez komputera,Pokaz slajdów,Wbudowany mikrofon                                                                Akcesoria w zestawie zasilacz, przewód VGA, pilot, instrukcja obsługi, oprogramowanie, przewód composite/RS232, przewód Mini USB</t>
  </si>
  <si>
    <t xml:space="preserve"> Dwuokularowy mikroskop biologiczny </t>
  </si>
  <si>
    <t>Głowica dwuokularowa z regulacją rozstawu okularów i regulacją dioptrii jest nachylona pod kątem 30 stopni,                                                                                                        
 Cechy:
Pokrętła regulacji precyzyjnej i zgrubnej po obu stronach mikroskopu
Regulacja w zakresie od 0 do 200 μm
Wyprofilowane w ergonomiczny sposób i dogodnie umieszczone pokrętła 
Regulacja jasności i odległości okularu od źrenicy
Mechanizm regulacji dioptrii
Stolik ze skalą Verniera i dwiema parami zacisków
Obrotowa głowica z 4 soczewkami obiektywowymi
Elementy zestawu:
powiększenia od 40x do 1000x
4 soczewki obiektywowe
1 para okularów
Filtr niebieski
Olejek immersyjny
Oświetlenie led
Osłona ochronna
Zasilacz sieciowy AC
Instrukcja obsługi i karta gwarancyjna</t>
  </si>
  <si>
    <t xml:space="preserve">Fantom do sztucznego oddychania z defibrylatorem </t>
  </si>
  <si>
    <t xml:space="preserve"> Fantom do nauki defibrylacji . Wydaje użytkownikowi polecenia jak prawdziwy defibrylator półautomatyczny w języku polskim.
Przystosowany do treningu resuscytacji krążeniowo-oddechowej.</t>
  </si>
  <si>
    <t>Fantom niemowlęcia do sztucznego oddychania  oraz usuwania ciał obcych z dróg oddechowych</t>
  </si>
  <si>
    <r>
      <rPr>
        <sz val="9"/>
        <rFont val="Calibri"/>
        <family val="2"/>
        <charset val="238"/>
      </rPr>
      <t>Fantom  niemowlęcia do nauki  resuscytacji krążeniowo‐oddechowej</t>
    </r>
    <r>
      <rPr>
        <sz val="9"/>
        <color theme="5" tint="-0.499984740745262"/>
        <rFont val="Calibri"/>
        <family val="2"/>
        <charset val="238"/>
      </rPr>
      <t xml:space="preserve"> </t>
    </r>
    <r>
      <rPr>
        <sz val="9"/>
        <rFont val="Calibri"/>
        <family val="2"/>
        <charset val="238"/>
      </rPr>
      <t>i usuwania ciała obcego z dróg oddechowych.</t>
    </r>
    <r>
      <rPr>
        <sz val="9"/>
        <color rgb="FF00B0F0"/>
        <rFont val="Calibri"/>
        <family val="2"/>
        <charset val="238"/>
      </rPr>
      <t xml:space="preserve">
 </t>
    </r>
    <r>
      <rPr>
        <sz val="9"/>
        <rFont val="Calibri"/>
        <family val="2"/>
        <charset val="238"/>
      </rPr>
      <t>Skład zestawu: 
-1 manekin,
-torba transportowa,
-5 wymiennych dróg oddechowych,
-10 sztucznych obcych ciał,
-instrukcja obsługi w języku polskim.</t>
    </r>
    <r>
      <rPr>
        <sz val="9"/>
        <color rgb="FF00B0F0"/>
        <rFont val="Calibri"/>
        <family val="2"/>
        <charset val="238"/>
      </rPr>
      <t xml:space="preserve">
</t>
    </r>
  </si>
  <si>
    <t xml:space="preserve">Zestaw doświadczalny-badamy DNA </t>
  </si>
  <si>
    <t>Zestaw zawiera:
• ilustrowany przewodnik dla nauczyciela
• kartę pracy dla uczniów
• płytę CD
• 3 x 0,4 g agarozy w proszku
• 100 ml stężonego 15 x buforu TBE
• próbki DNA: M, T, A, B, C (10 x 30 mikrolitrów).
• 55 mikrolitrów standardu wielkości DNA
• 2 x 35 mikrolitrów barwnika do elektroforezy
• 4 zestawy aparatów do elektroforezy (pudełko, przewody z „krokodylkami”, grzebyk)
• 50 ml barwnika AZUR A stężonego 2 x
• 5 pipet
• 5 par lateksowych rękawiczek
• 60 sztuk jednorazowych końcówek
• 2 płaty elektrod
• 1 probówka 50 ml z podziałką</t>
  </si>
  <si>
    <t>Pszczoła-rozwój w plexi https://www.jangar.pl/zoologia/2989-cykl-zyciowy-pszczoly-miodnej-i-produkty-pszczele-11-okazow-zatopionych-w-tworzywie.html</t>
  </si>
  <si>
    <t xml:space="preserve"> Naturalne okazy różnych stadiów rozwojowych pszczoły miodnej oraz produktów pszczelich zatopione w bloku z przezroczystego bloku tworzywa.Wymagany skład zestawy to:  1 - Jaja;  2 - Larwa;  3 - Poczwarka;  4 - Robotnica;  5 - Truteń;  6 - Królowa ;  7 - węza;  8 - komórki robotnic;  9 - komórki królowych (matek pszczelich);  10 - wosk pszczeli;  11 – miód.                                                                               
Minimalne wymiary: 14 x 6,4 x 1,8 cm</t>
  </si>
  <si>
    <t xml:space="preserve">Rozwój żaby zatopiony w plexi </t>
  </si>
  <si>
    <t xml:space="preserve">Naturalne okazy przedstawiające stadia rozwojowe żaby od jaja, poprzez stadium kijanki w różnym etapach rozwoju ( po opuszczeniu osłonki jajowej, ze skrzelami zewnętrznymi, ze skrzelami wewnętrznymi, z tylnymi odnóżami, z tylnymi i przednimi odnóżami, ze skróconym ogonem) aż do postaci żaby. Minimalne wymiary: 14 x 6 x 1,6 cm. </t>
  </si>
  <si>
    <t xml:space="preserve">Motyl w plexi </t>
  </si>
  <si>
    <t>W przezroczystym bloku z tworzywa sztucznego zatopione  4 naturalne okazy przedstawiające etapy przeobrażenia zupełnego bielinka kapustnika: 1 – jaja 2 – larwa (gąsienica) 3 – poczwarka      4 – owad doskonały - imago (motyl) 5 lub 6 – liść, na którym żeruje gąsienica Minimalne wymiary pomocy dydaktycznej: 11 x 4 x 2 cm.</t>
  </si>
  <si>
    <t xml:space="preserve">CYSTICERCUS - POSTAĆ LARWALNA TASIEMCA (WĄGIER) </t>
  </si>
  <si>
    <t>W przezroczystym bloku z tworzywa sztucznego zatopiony  fragment tkanki, w której widoczny jest wągier - Cysticercus - otorbiona forma (pęcherzyk z główką tasiemca) drugiego stadium larwalnego części tasiemców, w tym tasiemca uzbrojonego i nieuzbrojonego.  Minimalne  wymiary pomocy dydaktycznej: 9  x 6 x 2 cm</t>
  </si>
  <si>
    <t>MÓZGI - PORÓWNANIE, 5 OKAZÓW ZATOPIONYCH W TWORZYWIE</t>
  </si>
  <si>
    <t>W przezroczystym bloku z tworzywa sztucznego zatopionych 5 naturalnych okazów - mózgi zwierząt reprezentujących pięć różnych grup kręgowców:  ryby, płaza, gada, ptaka, ssaka. Minimalne wymiary: 16,5 x 8 x 2,5 cm.</t>
  </si>
  <si>
    <t xml:space="preserve">ZESTAW DO WYKRYWANIA I BADANIA WŁAŚCIWOŚCI: BIAŁEK </t>
  </si>
  <si>
    <t>Zestaw pozwalający  na pracę w 4 grupach i umożliwiający zbadanie składu pierwiastkowego białek, ich właściwości oraz wykrycie ich obecności w wybranych artykułach spożywczych (przy pomocy reakcji ksantoproteinowej lub biuretowej). Skład: probówki, palnik, łapy do probówek , stojak do probówek, pipety Pasteura, zlewka, alkohol etylowy, wodorotlenek sodu, octan ołowiu, woda destylowana, siarczan miedzi, formalina.</t>
  </si>
  <si>
    <t xml:space="preserve">Statyw do probówek </t>
  </si>
  <si>
    <t>Statyw do probówek  Ø 15 -16mm 20miejsc metalowy</t>
  </si>
  <si>
    <t xml:space="preserve">Probówki szklane </t>
  </si>
  <si>
    <t>Probówki szklane   Ø 12 - 13/100 - 125 mm komlet 100 sztuk</t>
  </si>
  <si>
    <t>Probówki szklane  Ø 15 -16mm/150 - 180 mm   koplet 100 sztuk</t>
  </si>
  <si>
    <t xml:space="preserve">Wymiary: 24 x 24 mm
Grubość: 0,13 - 0,17 mm
Pudełko zawiera 100 szkiełek
</t>
  </si>
  <si>
    <t xml:space="preserve">Szkiełka podstawowe
komplet 50szt.
</t>
  </si>
  <si>
    <t xml:space="preserve">Wymiary: 76 x 26 mm
Grubość: 1,0-1,2 mm
Pudełko zawiera 50 szkiełek
</t>
  </si>
  <si>
    <t xml:space="preserve">Podstawowy zestaw odczynników biologicznych </t>
  </si>
  <si>
    <t xml:space="preserve">Zawartość zestawu:
• Bibuła filtracyjna jakościowa 5 arkuszy, 60x45 cm
• Błękit metylenowy r-r 100 ml
• Celuloza (wata bawełniano-wiskozowa) 100 g
• Chlorek sodu 100 g
• Drożdże suszone 8 g
• Glukoza 50 g
• Indofenol r-r 50 ml
• Jodyna 20g
• Kwas askorbinowy 25 g
• Kwas azotowy 54% 100 ml
• Kwas solny 35% 100 ml
• Odczynnik Fehlinga r-r A 50 ml
• Odczynnik Fehlinga r-r B 50 ml
• Odczynnik Haynesa 50 ml
• Olej roślinny 100 ml
• Płyn Lugola 50 ml
• Rzeżucha 30 g
• Sacharoza 100 g
• Siarczan miedzi 5-hyd. 50 g
• Skrobia ziemniaczana 100 g
• Sudan III roztwór 50 ml
• Węglan wapnia (kreda syntetyczna) 100 g
• Woda destylowana 1 litr
• Woda utleniona 3% 100 g
• Wodorotlenek sodu 100 g
• Wodorotlenek wapnia 100 g
Oznaczone są zgodnie z obowiązującymi przepisami prawa, w języku polskim. Minimalny termin ważności 2 lata.
</t>
  </si>
  <si>
    <t xml:space="preserve">Szafa na odczynniki chemiczne </t>
  </si>
  <si>
    <t>Szafa na odczynniki z wyciągiem grawitacyjnym.  Wyposażona w drzwi dwuskrzydłowe zamykane na zamek patentowy oraz odpowiednie oznakowanie (piktogramy). Szafa wykonana z metalu, posiada półki z regulowaną wysokością o nośności 50kg.
Wymiary szafy : 180x80x40 +-5%
Wyposażenie: Szafa na odczynniki, rura  z PP 2x1,5m lub rura alu 3m, kolano x 2szt, maskownica  wentylacji, kieszeń na dokumenty (karty charakterystyk itp)</t>
  </si>
  <si>
    <t xml:space="preserve">Pipeta Pasteura 500 sztuk 3ml </t>
  </si>
  <si>
    <t>Pipety plastikowe ze skalą
Z wbudowaną bańką ssącą  1 karton 500 sztuk</t>
  </si>
  <si>
    <t xml:space="preserve">Mobilny palnik Bunsena z 1 kartuszem propan/butan </t>
  </si>
  <si>
    <t>Palnik laboratoryjny Bunsena na wymienne kartusze ciśnieniowe propan-butan - gwint śrubowy euro. Temperatura płomienia do 1700 st. C. W komplecie 1 kartusz 230 g (410 ml) o czasie palenia 3-5 godzin (skład: 30% propan, 70% butan)</t>
  </si>
  <si>
    <t xml:space="preserve">Pudełko na szkiełka mikroskopowe </t>
  </si>
  <si>
    <t xml:space="preserve"> Pudełko na szkiełka mikroskopowe o wymiarach 76 mm x 26 mm x 1 mm albo płytki 74 mm x 110 mm x 1 mm
z zamknięciem zatrzaskowym. 30- 50 miejsc (szkiełka)  z polipropylenu 
</t>
  </si>
  <si>
    <t xml:space="preserve">Taca laboratoryjna mała </t>
  </si>
  <si>
    <t>Taca laboratoryjna wykonana ze stali nierdzewnej. Dno pokryte woskiem,  Minimalne wymiary: 26 x 19 x 1,5 cm</t>
  </si>
  <si>
    <t xml:space="preserve">Apteczka ścienna z wyposażeniem </t>
  </si>
  <si>
    <t>Apteczka  wykonana z blachy stalowej malowanej farbą proszkową, wypalaną w kolorze białym.
Wyposażenie apteczki wyprodukowane zgodnie z normami UE:
• plaster na szpulce 5m x 2,5cm (1szt)
• zestaw plastrów (14szt)
• bandaż elastyczny 4m x 6cm (2szt)
• bandaż elastyczny 4m x 8cm (3szt)
• rękawice winylowe (4szt/2 pary)
• chusta opatrunkowa 60 x 80cm (1szt)
• chusta opatrunkowa 60 x 40cm (1szt)
• bandaż z kompresem (opatrunek indywidualny) 6 x 8cm (1szt)
• bandaż z kompresem (opatrunek indywidualny) 8 x 10cm (2szt)
• bandaż z kompresem (opatrunek indywidualny) 10 x 12cm (1szt)
• kompres gazowy (na rany) 10 x 10cm (6szt/3 opak)
• chusta trójkątna 96cm x 96cm x 136cm (2szt)
• koc termiczny 160cm x 210cm (1szt)
• nożyczki 14,5cm (1szt)
• chusteczki nasączone (2szt)
• instrukcja udzielania pierwszej pomocy
• ustnik do sztucznego oddychania</t>
  </si>
  <si>
    <t xml:space="preserve">Odczynniki i chemikalia. </t>
  </si>
  <si>
    <t xml:space="preserve">Odczynniki i chemikalia - zestaw do nauki chemii dla szkół ponadgimnazjalnych (108 poz.):
Aceton 100 ml
Alkohol etylowy (etanol-spirytus rektyfikowany ok.95%) 200 ml
Alkohol etylowy skażony (denaturat) 500 ml
Alkohol propylowy (propanol-2, izo-propanol) 250 ml
Alkohol trójwodorotlenowy (gliceryna, glicerol, propanotriol) 100 ml
Amoniak (roztwór wodny ok.25%- woda amoniakalna) 250 ml
Azotan(V)amonu (saletra amonowa) 50 g
Azotan(V)chromu(III) 25 g
Azotan(V)potasu (saletra indyjska) 100 g
Azotan(V ) sodu (saletra chilijska) 100 g
Azotan(V) srebra 10 g
Benzyna ekstrakcyjna (eter naftowy- t.w. 60-90oC) 250 ml
Bibuła filtracyjna jakościowa średniosącząca (ark. 22×28 cm) 100 arkuszy
Błękit tymolowy (wskaźnik - roztwór alkoholowy) 100 ml
Bromek potasu 25 g
Chlorek sodu 250 g
Chlorek amonu 100 g
Chlorek cyny (II) 25 g
Chlorek potasu 250 g
Chlorek wapnia 100 g
Chlorek żelaza(III) (roztwór ok.45%) 100 ml
Chlorobenzen 100 ml
Chloroform 100 ml
Cyna metaliczna (granulki) 50 g
Cynk metaliczny (drut) 50 g
Cynk metaliczny 50 g
Cynk metaliczny (pył) 50 g
Czterochloroetylen 100 ml
Dwuchromian(VI) sodu 50 g
Fenol 25 g
Fenoloftaleina (1%roztwór alkoholowy) 100 ml
Formalina 100 ml
Fosfor czerwony 25 g
Fosforan sodu 100 g
Glikol etylenowy 100 ml
Glin (metaliczny drut) 50 g
Glin (pył) 25 g
Glukoza 50 g
Jodyna (alkoholowy roztwór jodu) 10 ml
Kamfora 25 g
Krzemian sodu (szkło wodne) 100 ml
Kwas aminooctowy (glicyna) 50 g
Kwas azotowy(V) (ok.54 %) 250 ml
Kwas benzoesowy 25 g
Kwas borowy 100 g
Kwas chlorowodorowy (ok.36%, kwas solny) 2 x 250 ml
Kwas cytrynowy 100 g
Kwas fosforowy(V) (ok.85 %) 100 ml
Kwas mrówkowy (kwas metanowy ok.80%) 100 ml
Kwas octowy (kwas etanowy roztwór 80%) 100 ml
Kwas oleinowy (oleina) 100 ml
Kwas salicylowy 50 g
Kwas siarkowy(VI) (ok.96 %) 2 x 250 ml
Kwas stearynowy (stearyna) 50 g
Nazwa materiału Ilość
Magnez (metal-wiórki) 50 g
Magnez (metal-wstążki) 50 g
Manganian(VII) potasu (nadmanganian potasu) 2 x 100 g
Miedź (metal- drut O 2 mm) 50 g
Miedź (metal-blaszka grubość 0,1 mm) 200 cm2
Mocznik 50 g
Nadtlenek wodoru ok.30% (woda utleniona, perhydrol) 100 ml
Naftalen 25 g
Octan etylu 100 ml
Octan ołowiu(II) 25 g
Octan sodu bezwodny 50 g
Olej parafinowy 100 ml
Ołów (metal- blaszka grubość 0,5 mm) 100 cm2
Oranż metylowy (wskaźnik w roztworze) 100 ml
Parafina rafinowana (granulki) 50 g
Paski lakmusowe obojętne 2 x 100 szt.
Paski wskaźnikowe uniwersalne 2 x 100 szt.
Rodanek amonu 50 g
Ropa naftowa (minerał) 250 ml
Sacharoza (cukier krystaliczny) 100 g
Sączki jakościowe (średnica 10 cm) 2 x 100 szt.
Siarczan (IV)sodu 50 g
Siarczan (VI)cynku 100 g
Siarczan (VI)glinu 18hydrat 100 g
Siarczan(VI)magnezu (sól gorzka) 100 g
Siarczan(VI)manganu(II) monohydrat 25 g
Siarczan(VI)miedzi(II) 5hydrat 100 g
Siarczan(VI)sodu 100 g
Siarczan(VI)wapnia 1/2hydrat (gips palony) 250 g
Siarczan(VI)wapnia 2hydrat (gips krystaliczny-minerał) 250 g
Siarka 250 g
Skrobia ziemniaczana 100 g
Sód (metaliczny, zanurzony w oleju parafinowym) 25 g
Tiosiarczan sodu 100 g
Tlenek glinu 50 g
Tlenek magnezu 50 g
Tlenek manganu (IV) 25 g
Tlenek miedzi(II) 50 g
Tlenek ołowiu(II) (glejta) 50 g
Tlenek żelaza(III) 50 g
Toluen 100 ml
Węgiel drzewny (drewno destylowane) 100 g
Węglan potasu bezwodny 100 g
Węglan sodu bezwodny (soda kalcynowana) 100 g
Węglan sodu kwaśny (wodorowęglan sodu) 100 g
Węglan wapnia (grys marmurowy-minerał) 250 g
Węglan wapnia (kreda strącona-syntetyczna) 100 g
Węglik wapnia (karbid ) 200 g
Wodorotlenek litu 25 g
Wodorotlenek potasu (zasada potasowa, płatki) 100 g
Wodorotlenek sodu (zasada sodowa, granulki) 250 g
Wodorotlenek wapnia 250 g
Żelazo (metal- drut O 1 mm) 50 g
Żelazo (proszek) 100 g                                         
 Dołączone karty charakerystyki, okres ważności substancji min. 2 lata </t>
  </si>
  <si>
    <t xml:space="preserve">STÓŁ DEMONSTRACYNY </t>
  </si>
  <si>
    <t xml:space="preserve">Stanowisko laboratoryjne wykonane z płyty meblowej zabezpieczonej obrzeżem PCV.  Stół laboratoryjny z 2 szafkami i 1-2 szufladami zamykanymi na zamki patentowe.  Wyposażone w listwę zasilającą  z wyłącznikiem. Blat gr. 18 mm pokryty dodatkowo  laminatem HPL. Wymiar  1800- 1810 x 600-700 x 850,6-900 mm.
 </t>
  </si>
  <si>
    <t>Pracownia geodezyjna</t>
  </si>
  <si>
    <t xml:space="preserve">zestaw niwelacyjny kodowy   </t>
  </si>
  <si>
    <t>POMIAR ELEKTRONICZNY 1.5mm 
POWIĘKSZENIE 24X 
POMIAR OPTYCZNY 2,5 mm
Standardowa odchyłka: 0.6mm (pomiar elektroniczny) lub 1.2mm (pomiar optyczny) na 30m
POMIAR ODLEGŁOŚCI 
10mm dla odległości poniżej 10m, na większych odległościach 0,001 x odległość w metrach 
ZASIĘG 0-100m (pomiar elektroniczny)
METODA POMIARU Pojedynczy i tracking (śledzenie)
KOMPENSATOR Magnetyczny (±10’)
CZAS POJEDYNCZEGO POMIARU &lt;3 sek.
WODOODPORNOŚĆ IP55</t>
  </si>
  <si>
    <t xml:space="preserve">Oprogramowania przeznaczone do postprocessingu danych fotogrametrycznych wraz Geodezyjnym oprogramowaniem CAD, modelowaniem powierzchni, narzędziami chmury punktów-licencja na 10 stanowisk                                                      </t>
  </si>
  <si>
    <t xml:space="preserve">Przetwarzanie statycznych i kinematycznych obserwacji GNSS i edycja surowych danych.  ► Obliczanie i wyrównywanie ciągów tachimetrycznych i niwelacyjnych. ► Przenoszenie danych z notatek terenowych do Edytora niwelacji i Edytora tachimetrii. ► Przeprowadzanie wyrównania metodą najmniejszych kwadratów dla mieszanych obserwacji i ograniczeń danych w Wyrównaniu Sieci. ► Intuicyjne wprowadzanie planów pomiarowych, tworzenie opisów prawnych oraz obliczanie niedomknięcia działek za pomocą polecenia Utwórz COGO. Rysowanie i edycja punktów, linii 2D i 3D oraz geometrii CAD. ► Wykorzystanie Dynaviews do umieszczania danych przestrzeni modelu w arkuszach wydruku. ► Dodawanie dynamicznych etykiet, tabeli linii i łuków, podziałek i innych elementów mapy. ► Automatyczne tworzenie profili i przekrojów powierzchni lub korytarzy na podstawie osiowania. ► Tworzenie cyfrowych produktów końcowych takich jak pliki DWG CAD lub wydruków w postaci zestawów rzutów lub plików PDF 3D do komunikacji i współpracy. Tworzenie powierzchni tradycyjnych, rzutowanych/pionowych i promieniowych, które są automatycznie aktualizowane po modyfikacji elementów tworzących powierzchnię. ► Generowanie szybkich i dokładnych raportów objętości dla porównania powierzchni, hałd/wykopów i powierzchni korytarzy. ► Obliczanie powierzchni wykopu/nasypu w siatce i raportów przy użyciu niestandardowego mapowania kolorów. ► Określanie warstwic i etykiet, które aktualizują się wraz ze zmianami powierzchni. ► Odwzorowywanie obiektów na powierzchni i tworzenie porównań punktów-do-powierzchni. Wydobywanie punktów i geometrii z obrazów naziemnych, ortoobrazów i danych chmury punktów. ► Możliwość wyboru TBC lub UASMaster do wyrównania zdjęć i tworzenia produktów końcowych. ► Automatyczne tworzenie punktów wiążących i dopasowywanie fotopunktów. ► Tworzenie wysokiej jakości chmur punktów, ortofotomap i rastrowych NMT z UAV Trimble lub innych producentów. Skalowanie skanów i chmur punktów do danych pomiarowych w  zintegrowanym środowisku projektu. ► Klasyfikacja regionów, podział chmury punktów i wykorzystywanie obszarów ograniczających do manipulowania danymi skanowania w formatach *.las, *.pts, *.e57, i innych. ► Wyodrębnianie punktów, atrybutów i linii 3D korzystając z niestandardowych płaszczyzn oraz narzędzi do automatycznego i pół-automatycznego wyodrębniania obiektów.
</t>
  </si>
  <si>
    <t>Pracownia geograficzna (zakres rozszerzony)</t>
  </si>
  <si>
    <t xml:space="preserve">Mapa: Świat fizyczny z elementami ekologii   </t>
  </si>
  <si>
    <r>
      <t>Ścienna mapa szkolna przedstawiająca ukształtowanie powierzchni świata.</t>
    </r>
    <r>
      <rPr>
        <sz val="9"/>
        <color theme="5" tint="-0.499984740745262"/>
        <rFont val="Calibri"/>
        <family val="2"/>
        <charset val="238"/>
      </rPr>
      <t>Z</t>
    </r>
    <r>
      <rPr>
        <sz val="9"/>
        <rFont val="Calibri"/>
        <family val="2"/>
        <charset val="238"/>
      </rPr>
      <t>awiera</t>
    </r>
    <r>
      <rPr>
        <sz val="9"/>
        <color theme="5" tint="-0.499984740745262"/>
        <rFont val="Calibri"/>
        <family val="2"/>
        <charset val="238"/>
      </rPr>
      <t xml:space="preserve"> </t>
    </r>
    <r>
      <rPr>
        <sz val="9"/>
        <rFont val="Calibri"/>
        <family val="2"/>
        <charset val="238"/>
      </rPr>
      <t>informacje na temat ochrony środowiska-</t>
    </r>
    <r>
      <rPr>
        <sz val="9"/>
        <color theme="5" tint="-0.499984740745262"/>
        <rFont val="Calibri"/>
        <family val="2"/>
        <charset val="238"/>
      </rPr>
      <t xml:space="preserve"> </t>
    </r>
    <r>
      <rPr>
        <sz val="9"/>
        <rFont val="Calibri"/>
        <family val="2"/>
        <charset val="238"/>
      </rPr>
      <t xml:space="preserve">rezerwaty biosfery.
Wymiary 200x150 skala 1:22 000 000
</t>
    </r>
  </si>
  <si>
    <t xml:space="preserve">Mapa: Województwo dolnośląskie-mapa administracyjna   </t>
  </si>
  <si>
    <t xml:space="preserve">Ścienna mapa szkolna przedstawiająca administracyjny podział województwa dolnośląskiego wraz z uwzględnieniem sieci dróg i autostrad, kolei oraz drogowe i kolejowe przejścia graniczne. 
Wymiary 160x120 cm; skala 1: 190 000
</t>
  </si>
  <si>
    <t xml:space="preserve">Mapa: Strefy klimatyczne świata   </t>
  </si>
  <si>
    <t xml:space="preserve"> Ścienna mapa szkolna przedstawiająca strefową klasyfikację klimatów wg Wincentego Okołowicza oraz podział na 29 typów klimatów w obrębie tych stref.  Mapa zawiera także astrefowe odmiany klimatów: górskie i monsunowe.  Wymiary 200x150 </t>
  </si>
  <si>
    <t xml:space="preserve">Mapa: Degradacja środowiska na świecie   </t>
  </si>
  <si>
    <t xml:space="preserve">Mapa przedstawiająca aktualną problematykę wielostronnej degradacji biosfery spowodowanej działalnością człowieka. Dotyczy zanieczyszczania atmosfery, hydrosfery jak i pustynnienia oraz wylesiania obszarów lądowych.  Wymiary 160x120 </t>
  </si>
  <si>
    <t xml:space="preserve">Mapa: Świat-geologia i tektonika   </t>
  </si>
  <si>
    <t xml:space="preserve">Ścienna, dwudzielna mapa szkolna zawiera podstawowe zagadnienia z geologii i tektoniki płyt litosfery oraz wulkanizmu.
Pierwsza część: podział świata na prowincje geologiczne, najważniejsze obszary fałdowań, strefy ryftowe oraz formy rzeźby dna oceanicznego.
Druga część: podział litosfery zgodnie z teorią tektoniki płyt. Obrazuje kierunki przemieszczania płyt, strefy subdukcji i obszary o różnej aktywności sejsmicznej oraz wulkanicznej. Wymiary 200x150
</t>
  </si>
  <si>
    <t xml:space="preserve">Mapa: Hydrografia świata   </t>
  </si>
  <si>
    <r>
      <t>Ścienna mapa szkolna przedstawia najważniejsze zagadnienia dotyczące stosunków wodnych w obrębie wód powierzchniowych Ziemi: zlewiska oceanów i dorzecza, obszary bezodpływowe, średnie zasolenie wód morskich (PSU) i prądy powierzchniowe. Na mapie znajdują się:</t>
    </r>
    <r>
      <rPr>
        <sz val="9"/>
        <color theme="5" tint="-0.499984740745262"/>
        <rFont val="Calibri"/>
        <family val="2"/>
        <charset val="238"/>
      </rPr>
      <t xml:space="preserve"> </t>
    </r>
    <r>
      <rPr>
        <sz val="9"/>
        <rFont val="Calibri"/>
        <family val="2"/>
        <charset val="238"/>
      </rPr>
      <t xml:space="preserve"> formy wody słodkiej związanej w obszarach polarnych: lodowce i lądolody, lodowce szelfowe oraz typy najważniejszych jezior . Główne rzeki oraz większe jeziora opisane są tabliczkami zawierającymi istotne i ciekawe informacje, takie jak: powierzchnia dorzecza, długość rzeki, średni przepływ przy ujściu, ilość niesionego osadu dla rzek oraz powierzchnia i rozciągłość zbiornika, maksymalna głębokość, powierzchnia dorzecza.
Wymiary 160x120</t>
    </r>
  </si>
  <si>
    <t>Mapa krajobrazowa świata. https://www.pomoceszkolne.edu.pl/scienna-mapa-krajobrazowa-swiata.html</t>
  </si>
  <si>
    <r>
      <t>Ścienna mapa szkolna przedstawiająca różnorodność krajobrazową świata oraz</t>
    </r>
    <r>
      <rPr>
        <sz val="9"/>
        <color theme="5" tint="-0.499984740745262"/>
        <rFont val="Calibri"/>
        <family val="2"/>
        <charset val="238"/>
      </rPr>
      <t xml:space="preserve">: </t>
    </r>
    <r>
      <rPr>
        <sz val="9"/>
        <rFont val="Calibri"/>
        <family val="2"/>
        <charset val="238"/>
      </rPr>
      <t xml:space="preserve">krainy geograficzne, szczyty, wulkany, punkty wysokościowe i głębokościowe, rafy, prądy morskie, granice i nazwy państw, stolice oraz podział na strefy czasowe.
 Wymiary: 200x150 cm; skala 1: 22 000 000 </t>
    </r>
  </si>
  <si>
    <t xml:space="preserve">Mapa: Zróżnicowanie gospodarcze i społeczne świata   </t>
  </si>
  <si>
    <t xml:space="preserve">Ścienna, dwudzielna mapa szkolna  przedstawiająca najbardziej aktualne, kluczowe zagadnienia z zakresu zróżnicowania gospodarczego i społecznego świata.
Pierwsza część: zagadnienia gospodarcze i  kartogram prezentującym wartości PKB w USD/1 mieszkańca, rozmieszczenie najważniejszych okręgów przemysłowych, technopolii oraz giełd papierów wartościowych.
Druga część: zróżnicowanie społeczne świata według wskaźnika HDI i główne kierunki migracji
Wymiary 160x120; Skala 1: 37 000 000 </t>
  </si>
  <si>
    <t xml:space="preserve">Mapa gospodarcza świata- rolnictwo i uzytkowanie gleby   </t>
  </si>
  <si>
    <t xml:space="preserve">Gospodarcza mapa tematyczna przedstawiająca strukturę użytkowania ziemi na świecie. Mapa zawiera: rozmieszczenie upraw  roślin, hodowli zwierząt gospodarczych oraz rybołówstwa. Wymiary 160x120; skala 1: 26 000 000  </t>
  </si>
  <si>
    <t xml:space="preserve">Mapa gospodarcza świata-surowce, przemysł i energetyka   </t>
  </si>
  <si>
    <t xml:space="preserve">Ścienna mapa szkolna przedstawiająca zróżnicowanie gospodarcze świata - na podkładzie kartogramu konsumpcji energii elektrycznej (kWh/1 mieszk.) Ukazane jest rozmieszczenie i wydobycie najważniejszych surowców naturalnych, główne ośrodki poszczególnych gałęzi przemysłu oraz lokalizacje największych elektrowni różnych typów.
Mapa  ścienna 160x120;           
       skala 1:26 000 000 </t>
  </si>
  <si>
    <t xml:space="preserve">Mapa: Geomorfologia Polski-typy rzeźby i ich pochodzenie   </t>
  </si>
  <si>
    <t xml:space="preserve">Ścienna mapa szkolna: geomorfologia Polski, typy rzeźby i ich pochodzenie. Zawiera najważniejsze rodzaje procesów rzeźbotwórczych z podziałem na epoki geologiczne oraz przebiegi krawędzi tektonicznych i zasięgi zlodowaceń.  Wymiary 160x120 cm; skala 1: 650 000 </t>
  </si>
  <si>
    <t xml:space="preserve">Mapa: Geologia Polski-tektonika i stratygrafia  </t>
  </si>
  <si>
    <t>Ścienna mapa szkolna z działu geologii Polski. Mapa jest dwudzielna: pierwsza część Tektonika przedstawia najważniejsze jednostki geologiczno-tektoniczne Polski. Uwzględnia nazewnictwo i granice jednostek tektonicznych według najnowszej koncepcji regionalizacji tektonicznej. 
Druga część mapy Stratygrafia - utwory starsze od czwartorzędu pokazuje rozmieszczenie, rodzaj i wiek skał. . Wymiary 160x120;         skala 1: 850 000</t>
  </si>
  <si>
    <t xml:space="preserve">Mapa: Polska-przemysł i energetyka  </t>
  </si>
  <si>
    <t xml:space="preserve">Ścienna mapa szkolna przedstawiająca  zagadnienia z geografii gospodarczej Polski. Mapa główna, na podkładzie kartogramu PKB (zł/mieszk.), ukazuje rozmieszczenie głównych ośrodków poszczególnych gałęzi przemysłu. Dodatkowo powiązane jest to ze strukturą sieci energetycznej, czyli lokalizacjami najważniejszych elektrowni (z podziałem na rodzaje) oraz przebiegiem sieci najwyższych napięć.
Wymairy 160x120; skala 1: 650 000 </t>
  </si>
  <si>
    <t xml:space="preserve">Mapa: Polska-rodzaje gleb   </t>
  </si>
  <si>
    <r>
      <t>Ścienna mapa szkolna przedstawia rozmieszczenie najważniejszych typów gleb na obszarze Polski z</t>
    </r>
    <r>
      <rPr>
        <sz val="9"/>
        <color theme="5" tint="-0.499984740745262"/>
        <rFont val="Calibri"/>
        <family val="2"/>
        <charset val="238"/>
      </rPr>
      <t xml:space="preserve"> </t>
    </r>
    <r>
      <rPr>
        <sz val="9"/>
        <rFont val="Calibri"/>
        <family val="2"/>
        <charset val="238"/>
      </rPr>
      <t xml:space="preserve">przykładami wybranych profili glebowych.Wymiar160x120 cm; skala 1: 650 000 </t>
    </r>
  </si>
  <si>
    <t xml:space="preserve">Mapa: Rolnictwo w Polsce-uprawy i struktura użytkowania ziemi  </t>
  </si>
  <si>
    <t xml:space="preserve">Ścienna mapa szkolna rozmieszczenia dominujących upraw, hodowli i strukturę użytkowania ziemi.
Mapa główna przedstawia rolnicze użytkowanie ziemi w Polsce. Na tym tle ukazane jest rozmieszczenie hodowli zwierząt gospodarczych oraz uprawy ważnych ekonomicznie roślin takich jak rośliny oleiste, włókniste, chmiel czy tytoń.
Mapa pomocnicza: struktura wielkościowa gospodarstw rolnych.  Wielkość 160x120; skala 1:650 000
</t>
  </si>
  <si>
    <t xml:space="preserve">Mapa: Surowce mineralne w Polsce   </t>
  </si>
  <si>
    <t xml:space="preserve">Ścienna mapa szkolna rozmieszczenia  głównych złóż surowców energetycznych, metalicznych, chemicznych oraz skalnych. .Wymiary 160x120 cm;               skala 1: 650 000 </t>
  </si>
  <si>
    <t xml:space="preserve">Mapa: Klimat w Polsce   </t>
  </si>
  <si>
    <t xml:space="preserve">Komplet map klimatycznych Polski ukazujących główne parametry, które określają klimat naszego kraju:
•średnie temperatury stycznia
•średnie temperatury lipca
•długość okresu wegetacyjnego
•średnie roczne opady
  Wymiary 145x160 cm;  skala: każda mapa: 1: 1 000 000
</t>
  </si>
  <si>
    <t xml:space="preserve">Profile glebowe-plansza dydaktyczna   </t>
  </si>
  <si>
    <t xml:space="preserve">Profile glebowe przedstawiające:
gleby górskie, rędziny,mady, bielice,
gleby brunatne,czarnoziemy. 
Format: planszy 70 cm x 100 cm. Oprawa :  antyrama - plexi. </t>
  </si>
  <si>
    <t xml:space="preserve">Płyty litosfery-plansza dydaktyczna   </t>
  </si>
  <si>
    <t xml:space="preserve">Płyty litosfery. Schemat ruchu płyt litosfery. Obraz Ziemi sprzed  250 mln lat temu, 65 mln lat temu, obecnie oraz jak będzie wyglądać za 50 mln lat. 
Format: planszy 70 cm x 100 cm.
Oprawa :  antyrama - plexi
</t>
  </si>
  <si>
    <t xml:space="preserve">Rodzaje wiatrów-plansza dydaktyczna   </t>
  </si>
  <si>
    <t xml:space="preserve">Rodzaje wiatrów: bryza dzienna, bryza nocna, wiatry zachodnie, pasaty, fen, monsun letni, monsun zimowy. 
Format: planszy 70 cm x 100 cm.
Oprawa :  antyrama - plexi
</t>
  </si>
  <si>
    <t xml:space="preserve">Rzeźba powierzchni Ziemi-plansza dydaktyczna   </t>
  </si>
  <si>
    <t xml:space="preserve">Rzeźby powierzchni Ziemi i ich elementy budowy:
lodowiec np.: morena denna, pole firnowe
rzeźba polodowcowa np.: jezioro rynnowe, pradolina
rzeka np.: delta, źródło
rzeźba krasowa np.: polije, jaskinia, ponor
Format: planszy 70 cm x 100 cm.
Oprawa : antyrama - plexi.
</t>
  </si>
  <si>
    <t xml:space="preserve">Ruch obiegowy Ziemi--plansza dydaktyczna   </t>
  </si>
  <si>
    <t xml:space="preserve">Ruch obiegowy Ziemi. Ukazuje: 
równonoc wiosenną, przesilenie letnie, równonoc jesienną oraz przesilenie zimowe.
Format: planszy 70 cm x 100 cm. 
Oprawa :  antyrama - plexi. 
</t>
  </si>
  <si>
    <t xml:space="preserve">Dzieje Ziemi / Wędrówki płyt litosfery. Dwustronna plansza edukacyjna  </t>
  </si>
  <si>
    <r>
      <t>Dwustronna plansza edukacyjna przedstawiająca dzieje Ziemi i wędrówki płyt litosfery.
Strona pierwsza: rozwój organizmów na Ziemi z podziałem na środowisko wodne i lądowe oraz paleografię i złoża surowców mineralnych Polski na tle podziału dziejów Ziemi. Strona druga:</t>
    </r>
    <r>
      <rPr>
        <sz val="9"/>
        <color theme="5" tint="-0.499984740745262"/>
        <rFont val="Calibri"/>
        <family val="2"/>
        <charset val="238"/>
      </rPr>
      <t xml:space="preserve"> </t>
    </r>
    <r>
      <rPr>
        <sz val="9"/>
        <rFont val="Calibri"/>
        <family val="2"/>
        <charset val="238"/>
      </rPr>
      <t xml:space="preserve">wędrówki płyt litosfery na tle podziałów dziejów Ziemi. Wymiary 122 cm x 162 cm
Plansza oprawiona w rurki.
</t>
    </r>
  </si>
  <si>
    <t xml:space="preserve">Rodzaje gleb-próbki gleb   </t>
  </si>
  <si>
    <t xml:space="preserve">Zestaw zawiera 15 próbek gleb występujących na Ziemi </t>
  </si>
  <si>
    <t xml:space="preserve">Globus fizyczny 3D. Średnica 320 mm, drewniana stopka. Wysokośc 48 cm </t>
  </si>
  <si>
    <t xml:space="preserve">Globus indukcyjny   </t>
  </si>
  <si>
    <t>Kula o czarnej matowej powierzchni, na której można kreślić i pisać różnokolorową kredą.
Wysokość: 38cm , średnica 250 mm</t>
  </si>
  <si>
    <t xml:space="preserve">Skamieniałości-zestaw edukacyjny   </t>
  </si>
  <si>
    <r>
      <rPr>
        <sz val="9"/>
        <color theme="5" tint="-0.499984740745262"/>
        <rFont val="Calibri"/>
        <family val="2"/>
        <charset val="238"/>
      </rPr>
      <t xml:space="preserve"> Z</t>
    </r>
    <r>
      <rPr>
        <sz val="9"/>
        <rFont val="Calibri"/>
        <family val="2"/>
        <charset val="238"/>
      </rPr>
      <t xml:space="preserve">estaw 16 skamieniałości w drewnianym pudełku. W przegródkach okazy wraz z opisami (nazwa, lokalizacja, wiek). </t>
    </r>
  </si>
  <si>
    <t xml:space="preserve">Kolekcja 10 okazów minerałów- skala twardosci Mohsa   </t>
  </si>
  <si>
    <t xml:space="preserve">Zestaw zawiera 10 okazów wg skali twardości Mohsa. Każda próbka (oprócz diamentu): ok. 2,5-3,5 cm </t>
  </si>
  <si>
    <t xml:space="preserve">Skały i minerały   </t>
  </si>
  <si>
    <t xml:space="preserve">Próbki 56 skał i minerałów zapakowane w drewnianym pudełku. </t>
  </si>
  <si>
    <t xml:space="preserve">Stojak do map ściennych-duży   </t>
  </si>
  <si>
    <r>
      <t xml:space="preserve">
Parametry techniczne: •wysokość maksymalna - 295 cm. 
•wysokość minimalna - 110 cm. 
•długość po złożeniu - 98 cm. 
•ilość sekcji składanych - 3  
•udźwig - 6 kg. 
Płynna regulacja rozstawu nóg. W położeniu optymalnym dodatkowa stabilizacja. 
</t>
    </r>
    <r>
      <rPr>
        <sz val="9"/>
        <color theme="5" tint="-0.499984740745262"/>
        <rFont val="Calibri"/>
        <family val="2"/>
        <charset val="238"/>
      </rPr>
      <t xml:space="preserve">
</t>
    </r>
    <r>
      <rPr>
        <sz val="9"/>
        <rFont val="Calibri"/>
        <family val="2"/>
        <charset val="238"/>
      </rPr>
      <t xml:space="preserve">
</t>
    </r>
  </si>
  <si>
    <t xml:space="preserve">Taśma miernicza   </t>
  </si>
  <si>
    <t>Taśma o długości 30 m, zwijana  Składana korbka nawojowa.
Taśma zakończona zaczepem, z gumowym elementem ochronnym zabezpieczającym przed zerwaniem.</t>
  </si>
  <si>
    <t xml:space="preserve">Lupa w metalowej obudowie 90 mm- 4x   </t>
  </si>
  <si>
    <t xml:space="preserve">Duża szklana lupa w metalowej obudowie z wygodnym uchwytem, zapewnia 4x powiększenie obrazu.
Średnica szkła: 90 mm
</t>
  </si>
  <si>
    <t xml:space="preserve">lupa elektroniczna   </t>
  </si>
  <si>
    <r>
      <t>Lupa o wysokiej jakości obrazu.</t>
    </r>
    <r>
      <rPr>
        <sz val="9"/>
        <color theme="5" tint="-0.499984740745262"/>
        <rFont val="Calibri"/>
        <family val="2"/>
        <charset val="238"/>
      </rPr>
      <t xml:space="preserve"> R</t>
    </r>
    <r>
      <rPr>
        <sz val="9"/>
        <rFont val="Calibri"/>
        <family val="2"/>
        <charset val="238"/>
      </rPr>
      <t xml:space="preserve">ozpoznawanie tekstu pełnej uchwyconej strony w 4 trybach koloru
Zapisanie do 1000 obrazów
Dwukierunkowa transmisja obrazu między komputerem a lupą
Linia odczytu pionowego i poziomego.
Regulacja natężenia światła LED (4 tryby).
powiększenie od 2.5x do 19x (tryb bez OCR)
powiększenie od 1.7x do 8x (tryb OCR)
dotykowy ekran 7 cali
rozdzielczość ekranu 1280 x 720 dpi
kamera 13 Mpx
auto-fokus
maksymalna odległość od oglądanego obiektu 5 m
port HDMI, podłączenie do TV
praca na akumulatorach 3,5 godz.
czas ładowania: ok. 3,5 godziny
funkcja wygaszania ekranu / automatyczne wyłączenie po 3 min
zasilanie: 240 V
ładowanie: 5V / 3.5A
</t>
    </r>
  </si>
  <si>
    <t xml:space="preserve">Mapa turystyczna-  różne </t>
  </si>
  <si>
    <r>
      <rPr>
        <sz val="9"/>
        <rFont val="Calibri"/>
        <family val="2"/>
        <charset val="238"/>
      </rPr>
      <t xml:space="preserve">Skala 1: 25 000 mapa turystyczna zawiera informacje z zakresu turystki pieszej i rowerowej </t>
    </r>
    <r>
      <rPr>
        <sz val="9"/>
        <color theme="5" tint="-0.499984740745262"/>
        <rFont val="Calibri"/>
        <family val="2"/>
        <charset val="238"/>
      </rPr>
      <t xml:space="preserve">, </t>
    </r>
    <r>
      <rPr>
        <sz val="9"/>
        <rFont val="Calibri"/>
        <family val="2"/>
        <charset val="238"/>
      </rPr>
      <t xml:space="preserve">m.in. szlaki turystyczne oraz ścieżki dydaktyczne: </t>
    </r>
    <r>
      <rPr>
        <sz val="9"/>
        <color rgb="FFFF0000"/>
        <rFont val="Calibri"/>
        <family val="2"/>
        <charset val="238"/>
      </rPr>
      <t xml:space="preserve"> </t>
    </r>
    <r>
      <rPr>
        <sz val="9"/>
        <rFont val="Calibri"/>
        <family val="2"/>
        <charset val="238"/>
      </rPr>
      <t xml:space="preserve">Karkonosze, Sudety, Wielkie Jeziora Mazurskie, Tatry, Beskid Niski, Bieszczady, Pogórze Przemyskie, Gorce, Kaszuby z Półwyspem Helskim, Okolice Krakowa, Pobrzeże Bałtyku, Tatrzański Park Narodowy, Beskid Śądecki, Beski Śląski i Żywiecki </t>
    </r>
  </si>
  <si>
    <t xml:space="preserve">Tellurium z napędem ręcznym   
</t>
  </si>
  <si>
    <t xml:space="preserve">Model układu Słońce-Ziemia-Księżyc. 
źródło światła oraz zasilanie bateryjne. Wymiary: 42.5 x 22 x 29.5 cm
</t>
  </si>
  <si>
    <t xml:space="preserve"> pracownia matematyczna</t>
  </si>
  <si>
    <t xml:space="preserve">Bryły składane </t>
  </si>
  <si>
    <t xml:space="preserve">8 brył i 8 siatek - komplet. Bryły geometryczne składane, wykonane z przezroczystego tworzywa z wyjmowaną podstawą.
Każda bryła ma swoją siatkę, wykonaną z tworzywa estetycznego i kolorowego. W skład zestawu wchodzą:
    walec
    stożek
    sześcian
    prostopadłościan
    gratiastosłup trójkątny
    graniastosłup sześciokątny
    czworościan
    ostrosłup o podstawie kwadratu
</t>
  </si>
  <si>
    <r>
      <t xml:space="preserve">Bryły wpisane </t>
    </r>
    <r>
      <rPr>
        <sz val="9"/>
        <color rgb="FFFF0000"/>
        <rFont val="Calibri"/>
        <family val="2"/>
        <charset val="238"/>
        <scheme val="minor"/>
      </rPr>
      <t/>
    </r>
  </si>
  <si>
    <t xml:space="preserve">Zestaw 6 brył geometrycznych, wykonanych z przezroczystego tworzywa sztucznego z wpisanymi figurami geometrycznymi.
Wysokość brył: 17 cm
W skład brył wpisanych wchodzą:
    ostrosłup o podstawie czworokąta z wpisaną kulą
    ostrosłup o podstawie trójkąta z wpisaną kulą
    ostrosłup o podstawie sześciokąta z wpisaną kulą
    graniastosłup o podstawie czworokąta z wpisanym ostrosłupem o podstawie czworokąta
    graniastosłup o podstawie sześciokąta z wpisanym ostrosłupem o podstawie sześciokąta
    graniastosłup o podstawie trójkąta z wpisanym ostrosłupem o podstawie trójkąta
</t>
  </si>
  <si>
    <t>Bryły szkieletowe-zestaw do budowy modeli brył https://www.pomocedydaktyczne.eu/p1388,bryly-szkieletowe-zestaw-do-budowy-modeli-bryl.html</t>
  </si>
  <si>
    <t>Elementy wyróżniające się wysoką jakością wykonania, łatwo je złączyć, a łączenie jest trwałe.
Zawartość:180 kolorowych kulek o średnicy 1,6 cm (każda kulka posiada 26 otworów) 180 patyczków o długości od 1,6 do 7,5 cm
Wykonane z solidnego tworzywa.</t>
  </si>
  <si>
    <t xml:space="preserve">Bryły obrotowe </t>
  </si>
  <si>
    <t>Zestaw 6 brył geometrycznych, wykonanych z przezroczystego tworzywa sztucznego z zaznaczonymi wysokościami, przekątnymi i płaszczyznami przekroju.
Wysokość brył: 17 cm
W skład brył obrotowych wchodzą:
    walec z zaznaczonymi przekątnymi i wysokością
    walec z płaszczyznami
    stożek z zaznaczonymi przekątnymi i wysokością
    stożek z płaszczyznami
    kula z płaszczyznami i przekątnymi
    półkula do pisania flamastrami suchościeralnymi</t>
  </si>
  <si>
    <t>Przybory PCV, magnetyczne, na tablicy białej/poziomej lub pionowej/</t>
  </si>
  <si>
    <t xml:space="preserve">Zestaw klasycznych, bardzo wysokiej jakości, standardowych magnetycznych przyborów tablicowych plastikowychna tablicy z białej płyty meblowej grubości 18 mm.
Wymiary płyty: 130 cm x 55 cm.
Do zawieszenia w poziomie lub w pionie.
Przybory  przylegają do standardowych tablic szkolnych  białych i zielonychoraz ceramicznych. 
W skład kompletu wchodzą:
- ekierka równoramienna - 60 cm
- ekierka prostokątna - 60 cm
- kątomierz - 50 cm
- liniał tablicowy - 1 metr
- cyrkiel tablicowy magnetyczny 
-wskaźnik manualny PCV 100 cm 
-elementy montażowe </t>
  </si>
  <si>
    <t xml:space="preserve">Przyrząd do demonstracji powstawania brył obrotowych </t>
  </si>
  <si>
    <t>Przyrząd wraz z kompletem plastikowych ramek -16 sztuk do pokazu powstawania brył obrotowych.</t>
  </si>
  <si>
    <t xml:space="preserve">Kalkulator prosty </t>
  </si>
  <si>
    <t xml:space="preserve">8 wyświetlanych cyfr w 1 wierszu
Automatyczne wyłączanie, Funkcje: procenty, pierwiastek kwadratowy, pamięć
Zasilanie  bateria, bateria słoneczna </t>
  </si>
  <si>
    <t xml:space="preserve">kalkulator naukowy  </t>
  </si>
  <si>
    <t>2 liniowy wyświetlacz LCD, równoczesne wyświetlanie wyrażenia matematycznego i wyniku, 240 funkcji m.im.: obliczenia statystyczne, rachunek 6 rodzajów regresji wraz z ich współczynnikami, wzajemna transformacja współrzędnych prostokątnych i biegunowych, bezpośrednie operacje na ułamkach, także sześćdziesiątkowych, funkcje trygonometryczne i odwrotne do trygonometrycznych, funkcje paraboliczne i hiperboliczne oraz im odwrotne, obliczenia z zastosowaniem jednostek kątowych w stopniach, radianach, gradach, konwersja między systemem dziesiętnym i sześćdziesiętnym, generowanie wartości losowych, obliczanie kombinacji i permutacji, notacja inżynierska, kursor do zmiany MENU, statystyka dwuwymiarowa z obliczaniem wartości średniej, szacowanej i sum</t>
  </si>
  <si>
    <t>nakładka magnetyczna na tablicę- układ współrzędnych https://cezas.com.pl/nakladka-magnetyczna-uklad-wspolrzednych-8096-prz586-p-2699.html</t>
  </si>
  <si>
    <t>rozmiar min.; 80x96 cm</t>
  </si>
  <si>
    <t xml:space="preserve">rozpoznawanie tekstu pełnej uchwyconej strony w 4 trybach koloru
Zapisanie do 1000 obrazów
Dwukierunkowa transmisja obrazu między komputerem a lupą
Linia odczytu pionowego i poziomego.
Regulacja natężenia światła LED (4 tryby).
powiększenie od 2.5x do 19x (tryb bez OCR)
powiększenie od 1.7x do 8x (tryb OCR)
dotykowy ekran 7 cali
rozdzielczość ekranu 1280 x 720 dpi
kamera 13 Mpx
auto-fokus
maksymalna odległość od oglądanego obiektu 5 m
port HDMI, podłączenie do TV
praca na akumulatorach min. 3 godz.
czas ładowania: ok. 3,5 godziny
funkcja wygaszania ekranu / automatyczne wyłączenie 
</t>
  </si>
  <si>
    <t>pracownia LAN - sieci komputerowe, montaż i konfiguracja stanowiska komputerowego</t>
  </si>
  <si>
    <t>ZESTAW TESTER ZACISKARKA ŚCIĄGACZ RJ45/11 SIEĆ - 9 ELEMENTÓW</t>
  </si>
  <si>
    <t xml:space="preserve">Narzędzia </t>
  </si>
  <si>
    <t>Stojak, Wkrętaki tradycyjne: Wkrętak do bitów z grzechotką 5 płaskich (3x75mm, 4x100mm, 5x75mm, 6x100mm) 5 krzyżowych (PH0x75mm, PH1x75mm, PH1x100mm, PH2x100mm, PH2x150mm) 4 TORX (T8x75mm, T10x75mm, T15x75mm, T20x75mm) 3 kwadratowe (S0x75mm, S1x100mm, S2x100mm) Bity Cr-V 25mm: 4 płaskie (3, 4, 5, 6) 4 krzyżowe (PH0, PH1, PH2, PH3) 4 krzyżowe (PZ0, PZ1) Klucze imbusowe: 1.5, 2, 2.5, 3, 4, 5, 5.5, 6, 1/4, 3/16, 7/32, 5/32, 1/8, 3/32, 5/64, 1/16</t>
  </si>
  <si>
    <t>Tablica narzędziowa warsztat 576 x 390 mm ścianka</t>
  </si>
  <si>
    <t xml:space="preserve">Tablica narzędziowa </t>
  </si>
  <si>
    <t>Komplet uchwytów  do tablic montażowych</t>
  </si>
  <si>
    <t>Komplet uchwytów  do tablic montażowych na wkrętaki</t>
  </si>
  <si>
    <t>POJEMNIK MAGAZYNOWY NP4 RED</t>
  </si>
  <si>
    <t>POJEMNIK MAGAZYNOWY NP6 BLACK</t>
  </si>
  <si>
    <t>Szczypce, cążki (zestaw)</t>
  </si>
  <si>
    <t>SZCZYPCE UNIWERSALNE 200 MM, SZCZYPCE WYDŁUŻONE WYGIĘTE 200 MM, SZCZYPCE TNĄCE BOCZNE 180 MM</t>
  </si>
  <si>
    <t>Pracownia robotyki i automatyzacji procesów</t>
  </si>
  <si>
    <t xml:space="preserve">Baza stanowiska - stojak egzaminacyjny zgodny  z wymogami stanowisk egzaminacyjnych w kwalifikacji EE.02, EE.21   w zawodzie TECHNIK MECHATRONIK          </t>
  </si>
  <si>
    <r>
      <rPr>
        <sz val="10"/>
        <color theme="5" tint="-0.499984740745262"/>
        <rFont val="Calibri"/>
        <family val="2"/>
        <charset val="238"/>
        <scheme val="minor"/>
      </rPr>
      <t xml:space="preserve">MD-402 Baza stanowiska - stojak firmy MICRO: </t>
    </r>
    <r>
      <rPr>
        <sz val="10"/>
        <color theme="1"/>
        <rFont val="Calibri"/>
        <family val="2"/>
        <charset val="238"/>
        <scheme val="minor"/>
      </rPr>
      <t xml:space="preserve"> Baza stanowiska — stojak, Uniwersalne stanowisko pionowe
Specyfikacja:
Typ: stojak, stanowisko do pracy na biurku/stole laboratoryjnym
Materiał: profile aluminiowe, płyta kompozytowa 
Wymiary całkowite: ok. 620 mm x 510 mm
Uchwyt: 1 szt.
Cechy:
Szyny montażowe TH-35: 2 szt.
Koryto grzebieniowe: min. 3 szt.
</t>
    </r>
  </si>
  <si>
    <r>
      <rPr>
        <sz val="10"/>
        <color theme="5" tint="-0.499984740745262"/>
        <rFont val="Calibri"/>
        <family val="2"/>
        <charset val="238"/>
        <scheme val="minor"/>
      </rPr>
      <t xml:space="preserve">MD-159E-2015 Zestaw egzaminacyjny silników elektrycznych firmy MICRO                  </t>
    </r>
    <r>
      <rPr>
        <sz val="10"/>
        <color theme="1"/>
        <rFont val="Calibri"/>
        <family val="2"/>
        <charset val="238"/>
        <scheme val="minor"/>
      </rPr>
      <t xml:space="preserve">                                                                                                                                                                                               Specyfikacja: 1. Silnik trójfazowy klatkowy 230V/400V min. 0,25 kW max. 1,1kW– 1 szt.
2. Stycznik: 24 V DC, 3 zestyki NO, 1 zestyk NC, montaż na szynę TH35 – 2 szt.
3. Stycznik: 24 V DC, 3 zestyki NO, 1 zestyk NO, montaż na szynę TH35 – 2 szt.
4. Blok styków pomocniczych min. 1NO+1NC – 1 szt.                                                                                                                                                                                                                                    5. Wyłącznik silnikowy nadmiarowo-prądowy – 1 szt.
6. Wyłącznik elektromagnetyczny z wtykiem 5P 16 A – 1 szt.
7. Przewody elektryczne – 1 kpl.
8. Minipłyta montażowa wiórowa pod silnik o wymiarach 600 mm x 330 mm z uchwytami
transportowymi – 1 szt.
9. Dokumentacja techniczna oraz instrukcja obsługi – 1 szt.
10. Dostęp do dodatkowych materiałów dydaktycznych na platformie e-learningowej. </t>
    </r>
  </si>
  <si>
    <t xml:space="preserve"> Stanowisko egzaminacyjne Technik mechatronik  zgodne  z wymogami stanowisk egzaminacyjnych w kwalifikacji EE.02, EE.21   w zawodzie TECHNIK MECHATRONIK                                 </t>
  </si>
  <si>
    <r>
      <rPr>
        <sz val="10"/>
        <color theme="5" tint="-0.499984740745262"/>
        <rFont val="Calibri"/>
        <family val="2"/>
        <charset val="238"/>
        <scheme val="minor"/>
      </rPr>
      <t>MD-1203E-2015 Stanowisko egzaminacyjne Technik mechatronik firmy MICRO</t>
    </r>
    <r>
      <rPr>
        <sz val="10"/>
        <color theme="1"/>
        <rFont val="Calibri"/>
        <family val="2"/>
        <charset val="238"/>
        <scheme val="minor"/>
      </rPr>
      <t>, Specyfikacja: Materiał: profile aluminiowe, płyta meblowa, płyta kompozytowa
Wymiary całkowite: ok. 1600 mm x 700 mm x 1250 mm
Blat:  ok. 1600 mm x 700 mm
Płyta montażowa pionowa: ok. 1600 mm x 480 mm
Cechy:
Szyny montażowe DIN: 2x 1000 mm
Koryta grzebieniowe
 4 kółka</t>
    </r>
  </si>
  <si>
    <r>
      <rPr>
        <sz val="10"/>
        <color theme="5" tint="-0.499984740745262"/>
        <rFont val="Calibri"/>
        <family val="2"/>
        <charset val="238"/>
        <scheme val="minor"/>
      </rPr>
      <t>MD-158E2-2015 Rozdzielnica elektryczna do stanowiska egzaminacyjnego 2015 firmy MICRO,</t>
    </r>
    <r>
      <rPr>
        <sz val="10"/>
        <color theme="1"/>
        <rFont val="Calibri"/>
        <family val="2"/>
        <charset val="238"/>
        <scheme val="minor"/>
      </rPr>
      <t xml:space="preserve"> Specyfikacja: min. 3 gniazda prądu zmiennego jednofazowego 230 V/50 Hz
1 gniazdo prądu zmiennego trójfazowego 440 V/50 Hz
źródło napięcia 24 V DC
zabezpieczenie różnicowo-prądowe
zabezpieczenie nadmiarowo-prądowe
wyłącznik główny
lampki sygnalizacyjne (wskaźniki napięcia)
wyłącznik awaryjny
przewód zasilający z wtykiem PCE 16A (min. 5 mb)</t>
    </r>
  </si>
  <si>
    <r>
      <rPr>
        <sz val="10"/>
        <color theme="5" tint="-0.499984740745262"/>
        <rFont val="Calibri"/>
        <family val="2"/>
        <charset val="238"/>
        <scheme val="minor"/>
      </rPr>
      <t>MD-158E4 Sprężarka 20l - wykonanie specjalne firmy MICRO,</t>
    </r>
    <r>
      <rPr>
        <sz val="10"/>
        <color theme="1"/>
        <rFont val="Calibri"/>
        <family val="2"/>
        <charset val="238"/>
        <scheme val="minor"/>
      </rPr>
      <t xml:space="preserve"> Specyfikacja: Sprężarka 20l – wykonanie specjalne: cicha praca
Specyfikacja:
zasilanie: 230 V 50Hz
pojemność: 20 l
ciśnienie max.: 8 bar
moc: 0,8 kW
wydajność (teoretyczna): 105 l/min
waga: ok. 20 kg</t>
    </r>
  </si>
  <si>
    <t xml:space="preserve"> Czujniki - zestaw dydaktyczny   zgodny  z wymogami stanowisk egzaminacyjnych w kwalifikacji EE.02, EE.21   w zawodzie TECHNIK MECHATRONIK          </t>
  </si>
  <si>
    <r>
      <rPr>
        <sz val="10"/>
        <color theme="5" tint="-0.499984740745262"/>
        <rFont val="Calibri"/>
        <family val="2"/>
        <charset val="238"/>
        <scheme val="minor"/>
      </rPr>
      <t>MD-101 Czujniki - zestaw dydaktyczny firmy MICRO:</t>
    </r>
    <r>
      <rPr>
        <sz val="10"/>
        <color theme="1"/>
        <rFont val="Calibri"/>
        <family val="2"/>
        <charset val="238"/>
        <scheme val="minor"/>
      </rPr>
      <t xml:space="preserve"> Specyfikacja:
KONCENTRATOR (wyposażony w 8 diod sygnalizacyjnych LED, 4 wejścia i 4 wyjścia, złączkę zasilania 24 V, bezpiecznik oraz złączkę do sterownika PLC.),
czujnik indukcyjny (1 szt.)
czujnik pojemnościowy (1 szt.)
czujnik optyczny dyfuzyjny (1 szt.)
czujnik optyczny refleksyjny (1 szt.)
reflektor na osi wiązki (1 szt.)
koncentrator (1 szt.)
zasilanie 24 V DC
dokumentacja techniczna oraz instrukcja obsługi</t>
    </r>
  </si>
  <si>
    <t xml:space="preserve">Stanowisko szkoleniowe - symulator małego przenośnika taśmowego </t>
  </si>
  <si>
    <r>
      <rPr>
        <sz val="10"/>
        <color theme="5" tint="-0.499984740745262"/>
        <rFont val="Calibri"/>
        <family val="2"/>
        <charset val="238"/>
        <scheme val="minor"/>
      </rPr>
      <t>Stanowisko szkoleniowe ECON KOSTER model EK-TR-PTM "Mały przenośnik taśmowy"</t>
    </r>
    <r>
      <rPr>
        <sz val="10"/>
        <color theme="1"/>
        <rFont val="Calibri"/>
        <family val="2"/>
        <charset val="238"/>
        <scheme val="minor"/>
      </rPr>
      <t>: Dane techniczne: • konstrukcja wykonana z profili aluminiowych • silnik krokowy 24V, możliwość regulacji prędkości taśmy za pomocą potencjometru • taśma transportera o długości 420 mm i szerokości 50 mm • panel operatorski zawierający 4 przyciski ON/OFF z podświetleniem • 3 czujniki indukcyjne wraz z mocowaniem umożliwiającym regulacje położenia nad taśmociągiem • bariera optyczna o zasięgu 80mm • wiązki kablowe, przewody zasilania i sygnałowe czujników schowane w korytkach kablowych • szybkie złącze DB37 do podłączenia zasilania, sterowania pracą podajnika oraz odczytywania sygnałów z czujników i przycisków sterujących • estetyczna i trwała konstrukcja umożliwia intensywne użytkowanie</t>
    </r>
  </si>
  <si>
    <t xml:space="preserve"> Elektropneumatyka - zestaw dydaktyczny  zgodny  z wymogami stanowisk egzaminacyjnych w kwalifikacji EE.02, EE.21   w zawodzie TECHNIK MECHATRONIK          </t>
  </si>
  <si>
    <r>
      <t xml:space="preserve"> </t>
    </r>
    <r>
      <rPr>
        <sz val="10"/>
        <color theme="5" tint="-0.499984740745262"/>
        <rFont val="Calibri"/>
        <family val="2"/>
        <charset val="238"/>
        <scheme val="minor"/>
      </rPr>
      <t>MD-103 Elektropneumatyka - zestaw dydaktyczny firmy MICR</t>
    </r>
    <r>
      <rPr>
        <sz val="10"/>
        <color theme="1"/>
        <rFont val="Calibri"/>
        <family val="2"/>
        <charset val="238"/>
        <scheme val="minor"/>
      </rPr>
      <t>O Specyfikacja:
siłownik jednostronnego działania (1 szt.), siłownik dwustronnego działania (2 szt.), czujnik położenia tłoka siłownika (3 szt.), elektrozawór 3/2 (1 szt.), elektrozawór 5/2 1-cewkowy (1 szt.), elektrozawór 5/2 2-cewkowy (1 szt.), wyłącznik krańcowy z rolką elektryczny (2 szt.), uniwersalny koncentrator (zadajnik) sygnałów (1 szt.), zasilacz 24 V DC (1 szt.), zawór dławiąco-zwrotny (2 szt.), zawór odcinający (1 szt.), reduktor z manometrem i filtrem (1 szt.),. zestaw złączek zapasowych (1 kpl.), przewody pneumatyczne (1 kpl.), dokumentacja techniczna i instrukcja obsługi, koncentrator sygnałów, płyta montażowa MD-303E</t>
    </r>
  </si>
  <si>
    <t xml:space="preserve">Sterowanie pneumatyką - stanowisko dydaktyczne , zestaw dydaktyczny  zgodny  z wymogami stanowisk egzaminacyjnych w kwalifikacji EE.02, EE.21   w zawodzie TECHNIK MECHATRONIK          </t>
  </si>
  <si>
    <r>
      <rPr>
        <sz val="10"/>
        <color theme="5" tint="-0.499984740745262"/>
        <rFont val="Calibri"/>
        <family val="2"/>
        <charset val="238"/>
        <scheme val="minor"/>
      </rPr>
      <t>MD-314R Sterowanie pneumatyką - stanowisko dydaktyczne firmy MICRO:</t>
    </r>
    <r>
      <rPr>
        <sz val="10"/>
        <color theme="1"/>
        <rFont val="Calibri"/>
        <family val="2"/>
        <charset val="238"/>
        <scheme val="minor"/>
      </rPr>
      <t xml:space="preserve"> Specyfikacja techniczna:
Płyta montażowa pozioma profilowa rowkowana (z serii MD-303E) o wymiarach 800 mm x 630mm, 27 rowków montażowych typu T – 1 szt., Siłownik jednostronnego działania – 1 szt., Siłownik dwustronnego działania – 1 szt. ,Czujnik położenia tłoka siłownika  – 2 szt.,, Zawór pneumatyczny 3/2 sterowany pneumatycznie  – 1 szt., Reduktor z manometrem  – 1 szt, Moduł reduktora z filtrem i manometrem – 1 szt. ,Zawór pneumatyczny 5/2 sterowany ręcznie – 2 szt. k,Zestaw stoperów (kapturków zabezpieczających) – 5 szt., Zawór pneumatyczny 3/2 z przyciskiem – 2 szt., Reduktor przepływu – 2 szt. ,Elektrozawór 3/2, cewka 24 V – 1 szt., Elektrozawór 5/2, cewka 24 V – 1 szt., Manometr – 1 szt., Zawór odcinający – 1 szt., Złączki typu T – 5 szt., Złączki typu L – 5 szt., Zasilacz 24 V DC – 1 szt., Uniwersalny koncentrator (zadajnik) sygnałów 24 V DC do sterownika PLC ME-132: 4 wejścia/4 wyjścia, zestaw złączek zapasowych 3-pin do czujników i 2-pin do elektrozaworów, załącza: 2x Push-In 3.81 10-pin, 2x IDC 26-pin, montaż na szynę TH-35 – 1 kpl., Przewód taśma IDC 26-pin– 1 kpl, Zestaw dedykowanych uchwytów montażowych do płyty MD-303E – 1 komplet., Przewody pneumatyczne: średnica 4 mm (min. 20 mb), średnica 6 mm (min. 10 mb) ,Materiały dydaktyczne z zakresu pneumatyki - podręcznik, zestaw ćwiczeń, plakat – 1 komplet , Sprężarka w zestawie</t>
    </r>
  </si>
  <si>
    <t xml:space="preserve">Stanowisko szkoleniowe                                                                                                                           </t>
  </si>
  <si>
    <t>Dane techniczne:
• konstrukcja wykonana z profili aluminiowych
• panel w stalowej obudowie, wyprowadzone zaciski wejściowe i wyjściowe umożliwiające symulację lub podłączenie modeli dydaktycznych
• 16 wyprowadzeń typu banan do podłączania wejść cyfrowych
• 16 wyprowadzeń typu banan do podłączenia wyjść cyfrowych
• moduł z przełącznikami do symulacji 16 wejść cyfrowych
• moduł do wyświetlania w postaci alfanumerycznej wartości dwóch sygnałów wyjściowych. BCD Output/Input – moduł wyświetlacza/zadajnika BCD
• moduł do ustalania za pomocą potencjometrów wartości dwóch analogowych sygnałów wejściowych 0…12,5V wraz z możliwością ich pomiaru i wyświetleniem wyniku na panelu przy pomocy wyświetlacza LED
• czterosegmentowy moduł zadajnika kodu BCD
• 2 szybkie złącza DB37</t>
  </si>
  <si>
    <t xml:space="preserve">Wiertarko-wkrętarka                                                                                                                                                                                                                                  </t>
  </si>
  <si>
    <r>
      <t xml:space="preserve">Wiertarko-wkrętarka </t>
    </r>
    <r>
      <rPr>
        <sz val="10"/>
        <color theme="5" tint="-0.499984740745262"/>
        <rFont val="Calibri"/>
        <family val="2"/>
        <charset val="238"/>
        <scheme val="minor"/>
      </rPr>
      <t xml:space="preserve"> 1800 </t>
    </r>
    <r>
      <rPr>
        <sz val="10"/>
        <color theme="1"/>
        <rFont val="Calibri"/>
        <family val="2"/>
        <charset val="238"/>
        <scheme val="minor"/>
      </rPr>
      <t>LI-2 2 x 1,5 Ah; w zestawie z walizką oraz 2x akumulator z ładowarką</t>
    </r>
  </si>
  <si>
    <t>Automatyczny czołowy ściągacz izolacji uniwersalny 0,2-6,0mm2</t>
  </si>
  <si>
    <t>zakres pracy: kable o przekroju od 0,2 mm² do 6,0 mm²
ergonomiczne, automatyczne szczypce do ściągania izolacji z przewodów masywnych, elastycznych i plecionych, 
brak konieczności ustawiania średnicy przewodów
regulowany ogranicznik długości w przedziale 6-15 mm do równomiernego zdejmowania izolacji
dodatkowe boczne ostrze (zintegrowany obcinak) do cięcia przewodów o przekroju do 2,5 mm²
noże wykonane ze specjalnej stali narzędziowej, hartowanej olejowo
automatyczne dopasowanie do jedno-, wielo- i cienko-żyłowych przewodów z izolacją standardową w całym zakresie roboczym
obcinak do drutu miedzianego i aluminiowego</t>
  </si>
  <si>
    <t xml:space="preserve">Zaciskarka tulejek cienkościennych 0,25-10mm2 </t>
  </si>
  <si>
    <t>Gniazdo robocze: 0,25 - 10mm2
tulejki pojedyncze: 0,25 - 10 mm2
tulejki podwójne: 2x 0,5 - 4 mm2
Zacisk: czterokątny
Długość całkowita: 390 mm
Waga: 1400g</t>
  </si>
  <si>
    <t xml:space="preserve">Wkrętak magnetyczny M3 płaski 3,0mm </t>
  </si>
  <si>
    <r>
      <t xml:space="preserve">Wkrętak magnetyczny M3 płaski 3,0mm </t>
    </r>
    <r>
      <rPr>
        <sz val="10"/>
        <color theme="5" tint="-0.499984740745262"/>
        <rFont val="Calibri"/>
        <family val="2"/>
        <charset val="238"/>
        <scheme val="minor"/>
      </rPr>
      <t>Typ: płaski
Rozmiar: 3,0 mm
Długość grota: 75 mm
Długość rączki: 85 x 26 mm - wykonany z hartowanej stali chromowo-wanadowej
- twardość HRC 51-54
- odporny na uderzenia
- magnetyczna końcówka
- antypoślizgowa rączka wykonana z PP oraz TPR z wbudowanym panelem kolorystycznym,</t>
    </r>
  </si>
  <si>
    <t xml:space="preserve">Wkrętak śrubokręt krzyżakowy PH0x075 3mm </t>
  </si>
  <si>
    <r>
      <t xml:space="preserve">Wkrętak śrubokręt krzyżakowy </t>
    </r>
    <r>
      <rPr>
        <sz val="10"/>
        <color theme="5" tint="-0.499984740745262"/>
        <rFont val="Calibri"/>
        <family val="2"/>
        <charset val="238"/>
        <scheme val="minor"/>
      </rPr>
      <t>PH0x075 3mm typ końcówki: krzyżowy magnetyczny
Szerokość	3 mm
Długość	75 mm
Wymiary rączki	72 x 20 mm
Wykonanie	stal VCrM</t>
    </r>
  </si>
  <si>
    <t xml:space="preserve">Stół egzaminacyjny uniwersalny Technik mechatronik zgodny  z wymogami stanowisk egzaminacyjnych w kwalifikacji EE.02, EE.21   w zawodzie TECHNIK MECHATRONIK                                                                                                                                                                      </t>
  </si>
  <si>
    <r>
      <rPr>
        <sz val="10"/>
        <color theme="5" tint="-0.499984740745262"/>
        <rFont val="Calibri"/>
        <family val="2"/>
        <charset val="238"/>
        <scheme val="minor"/>
      </rPr>
      <t xml:space="preserve">Stół egzaminacyjny uniwersalny  zgodny  z wymogami stanowisk egzaminacyjnych w kwalifikacji EE.02, EE.21   w zawodzie TECHNIK MECHATRONIK         </t>
    </r>
    <r>
      <rPr>
        <sz val="10"/>
        <color theme="1"/>
        <rFont val="Calibri"/>
        <family val="2"/>
        <charset val="238"/>
        <scheme val="minor"/>
      </rPr>
      <t xml:space="preserve">
Specyfikacja: przyłącza/ wyprowadzenia na dedykowaną rozdzielnicę
Materiał: aluminium, blat meblowy kolor szary
Wymiary: ok. 1600 mm x 800 mm x 700 mm 
</t>
    </r>
  </si>
  <si>
    <t xml:space="preserve"> Metalowa szafa biurowa/ warsztatowa </t>
  </si>
  <si>
    <t xml:space="preserve">Biurowa szafa metalowa
Wymiary zewnętrzne szafy:
Szerokość: 90 cm
Wysokość: 195 cm
Głębokość: 40 cm
Kolor szary RAL 7035"
Zamykana na klucz
Wzmocniona blacha, Zamek zabezpieczający ryglowany w trzech punktach,
Regulowane, przestawne półki
Udźwig każdej półki  50 kg
</t>
  </si>
  <si>
    <t xml:space="preserve">Krzesło warsztatowe obrotowe- Krzesło robocze ze ślizgami   </t>
  </si>
  <si>
    <t>Obrotowe krzesło warsztatowe z oparciem, pneumatycznie regulowana wysokość
Wys. siedziska [mm] 440-580
Szer. siedziska [mm] 460
Gł. siedziska [mm] 420
Krzesło na stopkach (nie kółkach)
Przeznaczenie: do laboratoriów i miejsc, gdzie meble narażone są na trudne warunki eksploatacyjne. Antypoślizgowa powierzchnia oparcia i siedziska z miękkiego tworzywa (PU). Z mechanizmem CPT - odchylanie siedziska i regulacja głębokości. Podstawa o średnicy 580mm, wykonana z poliamidu wzmacnianego włóknem szklanym.</t>
  </si>
  <si>
    <t>Część IV : Pracownia robotyki i automatyzacji procesów</t>
  </si>
  <si>
    <r>
      <t>Pozycja 1.</t>
    </r>
    <r>
      <rPr>
        <sz val="13"/>
        <color rgb="FF000000"/>
        <rFont val="Trebuchet MS"/>
        <family val="2"/>
        <charset val="238"/>
      </rPr>
      <t> Baza stanowiska - stojak egzaminacyjny zgodny  z wymogami stanowisk egzaminacyjnych w kwalifikacji EE.02, EE.21   w zawodzie TECHNIK MECHATRONIK</t>
    </r>
  </si>
  <si>
    <r>
      <t>Pozycja 2. </t>
    </r>
    <r>
      <rPr>
        <sz val="13"/>
        <color rgb="FF000000"/>
        <rFont val="Trebuchet MS"/>
        <family val="2"/>
        <charset val="238"/>
      </rPr>
      <t>Zestaw egzaminacyjny silników elektrycznych    zgodny  z wymogami stanowisk egzaminacyjnych w kwalifikacji EE.02, EE.21   w zawodzie TECHNIK MECHATRONIK</t>
    </r>
  </si>
  <si>
    <r>
      <t>Pozycja 3.</t>
    </r>
    <r>
      <rPr>
        <sz val="13"/>
        <color rgb="FF000000"/>
        <rFont val="Trebuchet MS"/>
        <family val="2"/>
        <charset val="238"/>
      </rPr>
      <t> Stanowisko egzaminacyjne Technik mechatronik  zgodne  z wymogami stanowisk egzaminacyjnych w kwalifikacji EE.02, EE.21   w zawodzie TECHNIK MECHATRONIK       </t>
    </r>
  </si>
  <si>
    <r>
      <t>Pozycja 4.</t>
    </r>
    <r>
      <rPr>
        <sz val="13"/>
        <color rgb="FF000000"/>
        <rFont val="Trebuchet MS"/>
        <family val="2"/>
        <charset val="238"/>
      </rPr>
      <t> Rozdzielnica elektryczna do stanowiska egzaminacyjnego 2015  zgodna  z wymogami stanowisk egzaminacyjnych w kwalifikacji EE.02, EE.21   w zawodzie TECHNIK MECHATRONIK                    </t>
    </r>
  </si>
  <si>
    <r>
      <t>Pozycja 5.</t>
    </r>
    <r>
      <rPr>
        <sz val="13"/>
        <color rgb="FF000000"/>
        <rFont val="Trebuchet MS"/>
        <family val="2"/>
        <charset val="238"/>
      </rPr>
      <t> Sprężarka 20l - wykonanie specjalne ,  zgodna  z wymogami stanowisk egzaminacyjnych w kwalifikacji EE.02, EE.21   w zawodzie TECHNIK MECHATRONIK         </t>
    </r>
  </si>
  <si>
    <r>
      <t>Pozycja 6.</t>
    </r>
    <r>
      <rPr>
        <sz val="13"/>
        <color rgb="FF000000"/>
        <rFont val="Trebuchet MS"/>
        <family val="2"/>
        <charset val="238"/>
      </rPr>
      <t> Czujniki - zestaw dydaktyczny   zgodny  z wymogami stanowisk egzaminacyjnych w kwalifikacji EE.02, EE.21   w zawodzie TECHNIK MECHATRONIK         </t>
    </r>
  </si>
  <si>
    <r>
      <t>Pozycja 8.</t>
    </r>
    <r>
      <rPr>
        <sz val="13"/>
        <color rgb="FF000000"/>
        <rFont val="Trebuchet MS"/>
        <family val="2"/>
        <charset val="238"/>
      </rPr>
      <t> Elektropneumatyka - zestaw dydaktyczny  zgodny  z wymogami stanowisk egzaminacyjnych w kwalifikacji EE.02, EE.21   w zawodzie TECHNIK MECHATRONIK         </t>
    </r>
  </si>
  <si>
    <r>
      <t>Pozycja 9.</t>
    </r>
    <r>
      <rPr>
        <sz val="13"/>
        <color rgb="FF000000"/>
        <rFont val="Trebuchet MS"/>
        <family val="2"/>
        <charset val="238"/>
      </rPr>
      <t> Sterowanie pneumatyką - stanowisko dydaktyczne , zestaw dydaktyczny  zgodny  z wymogami stanowisk egzaminacyjnych w kwalifikacji EE.02, EE.21   w zawodzie TECHNIK MECHATRONIK        </t>
    </r>
  </si>
  <si>
    <r>
      <t>Pozycja 16.</t>
    </r>
    <r>
      <rPr>
        <sz val="13"/>
        <color rgb="FF000000"/>
        <rFont val="Trebuchet MS"/>
        <family val="2"/>
        <charset val="238"/>
      </rPr>
      <t> Stół egzaminacyjny uniwersalny Technik mechatronik zgodny  z wymogami stanowisk egzaminacyjnych w kwalifikacji EE.02, EE.21   w zawodzie TECHNIK MECHATRONIK    </t>
    </r>
  </si>
  <si>
    <r>
      <t>Pozycja 7.</t>
    </r>
    <r>
      <rPr>
        <sz val="13"/>
        <color rgb="FF000000"/>
        <rFont val="Trebuchet MS"/>
        <family val="2"/>
        <charset val="238"/>
      </rPr>
      <t> Stanowisko szkoleniowe - symulator małego przenośnika taśmowego</t>
    </r>
  </si>
  <si>
    <r>
      <t>Pozycja 10.</t>
    </r>
    <r>
      <rPr>
        <sz val="13"/>
        <color rgb="FF000000"/>
        <rFont val="Trebuchet MS"/>
        <family val="2"/>
        <charset val="238"/>
      </rPr>
      <t> Stanowisko szkoleniowe           </t>
    </r>
  </si>
  <si>
    <t>zestaw tester</t>
  </si>
  <si>
    <t>pojemnik</t>
  </si>
  <si>
    <t>gastronomiczno - hotelarska</t>
  </si>
  <si>
    <t xml:space="preserve">Fotel biurowy obrotowy             </t>
  </si>
  <si>
    <r>
      <rPr>
        <sz val="10"/>
        <rFont val="Calibri"/>
        <family val="2"/>
        <charset val="238"/>
        <scheme val="minor"/>
      </rPr>
      <t xml:space="preserve">Wymiary oparcia: 52 x 70 cm. Wymiary siedzenia: 53 x 52 cm Wysokość siedzenia 47- 55 cm Gruba wyściółka (do 12 cm), ergonomicznie wyprofilowane siedzisko  i oparcie. Wzmocniony wyściełany zagłówek, ergonomiczne podłokietniki, Stabilna podstawa na kółkach, Nóżka z 5 podwójnymi kółkami Bezstopniowa regulacja wysokości , Pozycja wyjściowa blokowana,  Łatwy montaż Kolor: czarny
</t>
    </r>
    <r>
      <rPr>
        <u/>
        <sz val="10"/>
        <color theme="10"/>
        <rFont val="Calibri"/>
        <family val="2"/>
        <charset val="238"/>
        <scheme val="minor"/>
      </rPr>
      <t xml:space="preserve">
</t>
    </r>
  </si>
  <si>
    <t xml:space="preserve">Zestaw mebli hotelowych     </t>
  </si>
  <si>
    <r>
      <t xml:space="preserve">2 szt. - Łóżka kontynentalne  90 x 200 x 40 cm z materacami ze sprężynami  wysokość 16 cm, Stelaż łóżka tapicerowany wypełnienie pianka , nóżki stalowe. 2 szt. - Zagłówki pojedyncze tapicerowane, pikowane, kolor beżowy 90 x 10 x 100.                           2 szt. - Szafki nocne  40 x 35 x 50 z półką i szufladką,        
Szafa 2d - drzwi przesuwane z półkami i drążkiem,   min 75x58x180 - max 85x65x205
Szafa 2 d - drzwi otwierane z półkami min 75x58x180 - max 85x65x205                                                           Panel wieszakowy z lustrem 80 x 185 do 85x205
Bagażnik z blendą 80 x 58,  do 85 x 65   
Biurko z szufladą i szafką drzwiową 120 x 60 x 75, z  możliwością zamontowania przepustu kablowego          
Panel TV z lustrem wym. 120 x 80. 
Stolik na podstawie metalowej, wym.  60 x 60 x 75 cm metalowa stopa wykonana z blachy stalowej tłoczonej, pokrytej galwanicznie chromem wysokość stopy ok. 72,5 cm, średnica stopy u podstawy ok 46 cm,      
3 szt. - krzesła tapicerowane kolor beżowy,  oświetlenie; 2 szt. - lapki nocne                                                                           Elementy dekoracyjne: 2 szt. szale na łóżka, 2 szt.  poduszki ozdobne, 2 dywaniki przy łóżkach, 2  </t>
    </r>
    <r>
      <rPr>
        <sz val="10"/>
        <color rgb="FFFF0000"/>
        <rFont val="Calibri"/>
        <family val="2"/>
        <charset val="238"/>
        <scheme val="minor"/>
      </rPr>
      <t>obrazy o wymiarach 30cm/40cm.</t>
    </r>
    <r>
      <rPr>
        <sz val="10"/>
        <rFont val="Calibri"/>
        <family val="2"/>
        <charset val="238"/>
        <scheme val="minor"/>
      </rPr>
      <t xml:space="preserve"> Kolor mebli: ciemny orzech                                                                                                                                            
      </t>
    </r>
  </si>
  <si>
    <t xml:space="preserve">Sejf hotelowy             </t>
  </si>
  <si>
    <t xml:space="preserve">Sejf na laptopy i towarzyszące akcesoria. możliwość przykręcenia do ściany lub podłogi, zasilany  bateriami
Wymiary(+/-3cm): 19 (w) x 43,7 (s) x 38 (g) cm
Waga: 13,3 kg
Przejrzysty wyświetlacz LCD
Dostosowano do laptopów i akcesoriów
3 błędne próby wpisania kodu blokują sejf na min.  5 minut
</t>
  </si>
  <si>
    <t xml:space="preserve">Lampa oświetlająca miejsce do pracy </t>
  </si>
  <si>
    <r>
      <rPr>
        <sz val="10"/>
        <rFont val="Calibri"/>
        <family val="2"/>
        <charset val="238"/>
        <scheme val="minor"/>
      </rPr>
      <t>Produkt: Lampa biurkowa, Kolor lampy: srebrny/czarny, Wymiary lampy: szerokość.320mm wysokość.430mm, Zasilanie lampy: 230V, Źródło światła: LED (min. 5300K) - w komplecie, Trzonek żarówki: LED
Materiał: metal/tworzywo, Opis lampy: Włącznik dotykowy</t>
    </r>
    <r>
      <rPr>
        <u/>
        <sz val="10"/>
        <color theme="10"/>
        <rFont val="Calibri"/>
        <family val="2"/>
        <charset val="238"/>
        <scheme val="minor"/>
      </rPr>
      <t xml:space="preserve">
   </t>
    </r>
  </si>
  <si>
    <t xml:space="preserve">Minibar termoelektryczny                            </t>
  </si>
  <si>
    <r>
      <rPr>
        <sz val="10"/>
        <rFont val="Calibri"/>
        <family val="2"/>
        <charset val="238"/>
        <scheme val="minor"/>
      </rPr>
      <t xml:space="preserve">Pojemność: 30 litrów,Wymiary: 53 (w) x 40 (s) x 41,5 (g) cm,Izolacja: 40 mm
Materiał: polibutylen, tworzywo ABS, stal, Czynnik chłodniczy, Zakres temperatury: 0 do +8 °C, Napięcie: 230 V, Waga: 13,5 kg Wnętrze z tworzywa ABS, Model wolnostojący lub do zabudowy
Drzwi przemienne z zamkiem, 2 półki i 2 schowki na drzwiach
Maksymalna temperatura otoczenia: 32 °C
</t>
    </r>
    <r>
      <rPr>
        <u/>
        <sz val="10"/>
        <color theme="10"/>
        <rFont val="Calibri"/>
        <family val="2"/>
        <charset val="238"/>
        <scheme val="minor"/>
      </rPr>
      <t xml:space="preserve">
</t>
    </r>
  </si>
  <si>
    <t xml:space="preserve"> Odkurzacz bezworkowy                      </t>
  </si>
  <si>
    <t>odkurzacz kolumnowy napięcie 230 V ,rodzaj pracy sucho , moc silnika trakcji min. 150 W, moc min.  1000 W poj. zbiornika 6,5 l, długość przew. 10 m , waga do 7,9 kg, szerokość czyszcząca 14” – 350 mm ,  ,poziom hałasu max. 67 Db, -średnia wydajność pracy: 600m2/h, 2 standardowe ssawy: szczelinowa i okrągła, rura teleskopowa, filtr podstawowy</t>
  </si>
  <si>
    <t xml:space="preserve">Zestaw powitalny do pokoju hotelowego    </t>
  </si>
  <si>
    <r>
      <t xml:space="preserve">Czajnik: Wykonany ze stali nierdzewnej , Pojemność: 0.5 lub 1.0L / moc: 950W, Kolor: czarny mat, Płyta grzewcza wyprodukowana ze stali nierdzewnej, System ochrony termostat ,  system oszczędzający energię oraz wodę, Zabezpieczenie przed włączeniem pustego czajnika,  Długość: przewodu zasilającego: min. 800 mm, Podstawka umożliwiająca obrót czajnika o 360°, Gwarancja: 36 miesięcy, </t>
    </r>
    <r>
      <rPr>
        <sz val="10"/>
        <color theme="5" tint="-0.249977111117893"/>
        <rFont val="Calibri"/>
        <family val="2"/>
        <charset val="238"/>
        <scheme val="minor"/>
      </rPr>
      <t xml:space="preserve">Taca: Wymiary: wys. x szer. x głę. – 75 x 330 x 400 mm, wykończona skórą, zintegrowana szufladka. </t>
    </r>
    <r>
      <rPr>
        <sz val="10"/>
        <color rgb="FFFF0000"/>
        <rFont val="Calibri"/>
        <family val="2"/>
        <charset val="238"/>
        <scheme val="minor"/>
      </rPr>
      <t xml:space="preserve"> </t>
    </r>
    <r>
      <rPr>
        <sz val="10"/>
        <color theme="5" tint="-0.249977111117893"/>
        <rFont val="Calibri"/>
        <family val="2"/>
        <charset val="238"/>
        <scheme val="minor"/>
      </rPr>
      <t>Ekspres: kapsułkowy - ćiśnienie 19bar/moc 1200W</t>
    </r>
  </si>
  <si>
    <t>Pojemność   1,7 litra, Moc   2400 W, Wykonanie   stal nierdzewna, Funkcje dodatkowe   7 ustawień temperatury, automatyczny wyłącznik po zagotowaniu wody, utrzymanie temperatury, wyświetlacz elektroniczny, Filtr antyosadowy  , Element grzejny   płaska grzałka płytowa, Kolor srebrno-czarny, Obrotowa podstawa, Regulacja temperatury.</t>
  </si>
  <si>
    <t xml:space="preserve">Kawiarka elektryczna ze spieniaczem    </t>
  </si>
  <si>
    <t>Moc 500 W, kolor biało-szary, obrotowa podstawa, podtrzymywanie temperatury płytą grzejną, pojemność 2-4 filiżanki, wymiary: 21 x 32 x 24 cm, waga: do 2,80kg</t>
  </si>
  <si>
    <t xml:space="preserve">Pakowarka próżniowa     </t>
  </si>
  <si>
    <t>Obudowa wykonana z tworzywa ABS,  Długość listwy zgrzewającej: 300 mm, Wydajność pompy: 10 l/min, Waga: do 2,5 kg, Do użytku między innymi z workami moletowanymi</t>
  </si>
  <si>
    <t xml:space="preserve">Urządzenie do gotowania w próżni Sous Vide    </t>
  </si>
  <si>
    <r>
      <rPr>
        <sz val="10"/>
        <rFont val="Calibri"/>
        <family val="2"/>
        <charset val="238"/>
        <scheme val="minor"/>
      </rPr>
      <t>Urządzenie do gotowania próżniowego obudowa ze szczotkowanej stali szlachetnej,wyjmowany pojemnik wewnętrzny z powłoką antyadhezyjną, pojemność: 6 l, łatwe czyszczenie, gotowanie w niskich temperaturach dzięki precyzyjnej elektronicznej regulacji temperatury w zakresie 40-99° C (z dokładnością do 1°C), delikatny sposób gotowania bez dodatku tłuszczu: potrawy zachowują witaminy i wartości odżywcze, sygnał akustyczny, zegar 24-godzinny, wyświetlacz LED,lampka kontrolna, wymiary min : dł. = 44 cm, gł. = 29 cm, wys. = 23 cm, antypoślizgowe nóżki, dioda informujaca o gotowości urządzenia, pokrywa pojemnika, regulacja temperatury, wyświetlacz LCD, Waga do 5 kg, Gwarancja 24 miesiące</t>
    </r>
    <r>
      <rPr>
        <u/>
        <sz val="10"/>
        <color theme="10"/>
        <rFont val="Calibri"/>
        <family val="2"/>
        <charset val="238"/>
        <scheme val="minor"/>
      </rPr>
      <t xml:space="preserve">
</t>
    </r>
  </si>
  <si>
    <t xml:space="preserve">Waga gastronomiczna cyfrowa                   </t>
  </si>
  <si>
    <t>Pomiar do 15 000 g z dokładnością do ±1 g – waga minimalna 2 g, Powierzchnia ze stali nierdzewnej bez spawów, obudowa wykonana z polistyrenu (HIPS) z wbudowanym wyświetlaczem, Precyzyjny czujnik tensometryczny umożliwia dokładny pomiar, Odczyt w gramach, Panel dotykowy, sterowanie za pomocą przycisków on-off i tara, Automatyczne zerowanie, powiadomienie o przeciążeniu i niskim poziomie baterii, Automatyczne wyłączenie, zasilanie:  bateriami AAA lub akumulatorowe</t>
  </si>
  <si>
    <t xml:space="preserve">Zestaw desek HACCP   </t>
  </si>
  <si>
    <t>Zestaw desek HACCP z polipropylenu w kolorach:  białym - do nabiału, czerwonym - do mięsa surowego, zielonym - do warzyw, niebieskim do ryb i brązowym - do wędlin.  Deski gładkie. Wymiary (dł; szer; wys): 45x30 cm</t>
  </si>
  <si>
    <t xml:space="preserve">Zestaw noży gastronomicznych               </t>
  </si>
  <si>
    <r>
      <t>Dwuczęściowa torba zestawem noży(min8). 1x nóż kucharski 21 cm, 1x giętki nóż do filetowania 18 cm, 1x nóż do oddzielania kości 15 cm, 1x nóż uniwersalny 10 cm, 1x nóż do obierania 6 cm, 1x pęseta do kości 25 cm, 1x owalna stalka diamentowa, 1x nóż dekoracyjny do kulek, Wymiary: 48 (d) x 25(s) x 8 (g) cm,Waga: 980 g, Bardzo ostre i perfekcyjnie wyważone noże, Starannie wykute, z doskonale ukształtowanymi uchwytami
Ostrza wykonane z wysokiej jakości</t>
    </r>
    <r>
      <rPr>
        <sz val="10"/>
        <color theme="5" tint="-0.499984740745262"/>
        <rFont val="Calibri"/>
        <family val="2"/>
        <charset val="238"/>
        <scheme val="minor"/>
      </rPr>
      <t xml:space="preserve"> ,</t>
    </r>
    <r>
      <rPr>
        <sz val="10"/>
        <rFont val="Calibri"/>
        <family val="2"/>
        <charset val="238"/>
        <scheme val="minor"/>
      </rPr>
      <t xml:space="preserve"> odporność na zużycie, Ręcznie ostrzone i wypolerowane na wysoki połysk.
</t>
    </r>
  </si>
  <si>
    <t>pracownia matematyczno-cyfrowo</t>
  </si>
  <si>
    <t xml:space="preserve">Robot 
Abilix - Krypton 6 V2                                                </t>
  </si>
  <si>
    <t>Rozmiary: 47,2 x 33 x 17 cm 
Waga zestawu: 4,65 kg
Ilość części: 1152 szt.
Ilość czujników: 16
Typ jednostki kontrolnej: B
Wyświetlacz LED: tak
Reproduktor: tak
Mikrofon: tak
Kompas, żyroskop: tak
Kamera: tak
Możliwość programowania: tak co najmniej Scratch
Aplikacja: 
Kompatybilny z: iOS / Android
Zasilanie robota: Bateria Li-Ion 1500 mAh 7,4 V
Proponowany wiek: od 6 lat</t>
  </si>
  <si>
    <t xml:space="preserve">ROBOT PROGRAMOWALNY                                               LEGO BOOST </t>
  </si>
  <si>
    <t xml:space="preserve">Główne cechy produktu:
przeznaczone dla wieku od 7 do 12 lat, 
 aplikacja na tablet z systemami iOS i Android, pozwalająca na zaprogramowanie modeli w graficznym interfejsie, ucząca programowania robotów, ponad 840 elementów w efektownej, biało-pomarańczowo-niebieskiej kolorystyce, możliwość zbudowania i zaprogramowania pięciu unikatowych, interaktywnych modeli.
Zasilanie - baterie AAA 
W skład zestawu wchodzą:
 – programowalny silnik.
- ma funkcję połączeń przez Bluetooth Low Energy (BLE), dwa programowane silniki, przycisk aktywacji, wewnętrzny czujnik przechyłu oraz kontrolkę.
Czujnik koloru i odległości – wykrywający dystans, ruch i kolor, a do tego pełni funkcję oświetlenia.
Ponad 840 kolorowych klocków  na ścianę oraz matą pomocną przy niektórych zabawach.
</t>
  </si>
  <si>
    <t>ROBOT EDUKACYJNY                                                          LEGO WEDO 2.0</t>
  </si>
  <si>
    <t>Wiek 6+; W skład zestawu wchodzą:
Smarhub
Silnik
Czujnik ruchu
Czujnik wychylenia
Klocki - 280 elementów
Tacka z przegródkami do przechowywania elementów
Darmowe oprogramowanie wraz z instrukcjami budowy robotów:
Pakiet startowy - robot  w trzech wersjach - krok po kroku
min 12 projektów z lekcjami szczegółowymi oraz instrukcjami do budowy robotów - krok po kroku
min 12 projektów otwartych z inspiracjami oraz pomysłami na stworzenie mechanizmu - bez dokładnej instrukcji budowania</t>
  </si>
  <si>
    <t>pracownia INFORMATYCZNA</t>
  </si>
  <si>
    <t xml:space="preserve">ROBOT PROGRAMOWALNY   
GENIBOT 
</t>
  </si>
  <si>
    <t xml:space="preserve">Wiek 4+
2 x zestaw 47 dwustronnych kart do kodowania offline
1 x nakładka dla klocków LEGO
1 x kabel USB do ładowania
5 x papierowe nakładki z charakterami
1 x przedni uchwyt na dodatkowe sensory
1 x instrukcja obsługibateria: litowo – jonowa; 1500mAh
- Bluetooth
- Aplikacja mobilna działająca na systemie Android i IOS </t>
  </si>
  <si>
    <t>Pracownia urządzeń i układów automatyki</t>
  </si>
  <si>
    <t xml:space="preserve">Sterownik PLC z przewodem do programowania </t>
  </si>
  <si>
    <t>Simens S7 - 1200; min. 6 wejść
cyfrowych i 4 wyjścia cyfrowe; 24 V DC;
montaż na szynie TH35; 2 wejścia
analogowe: jedno 4÷20 mA i drugie 0÷10 V;
2 wyjścia analogowe: jedno 4÷20 mA i
drugie 0÷10 V</t>
  </si>
  <si>
    <t>Przekaźnik</t>
  </si>
  <si>
    <t>cewka 24 V DC; min. 2 zestyki przełączne;
sygnalizacja zadziałania; przycisk testujący;
montaż w gnieździe wtykowym</t>
  </si>
  <si>
    <t>Gniazdo wtykowe
przekaźnika</t>
  </si>
  <si>
    <t xml:space="preserve">odpowiednie do przekaźnika;
z zaciskami śrubowymi; montaż na szynie
TH35; oznaczenia zacisków: A1, A2, 11, 12, 14, 21, 22, 24 </t>
  </si>
  <si>
    <t>Przekaźnik czasowy</t>
  </si>
  <si>
    <t>wielofunkcyjny; napięcie znamionowe 24 V DC; min. 2 zestyki przełączne; zacisk sterujący; oznaczenia zacisków: S, A1, A2, 15, 16, 18, 25, 26, 28; zakresy czasowe: 1 s, 10 s, 1 min, 10 min; płynna nastawa czasu; montaż na szynie TH35; funkcje: opóźnione załączenie, opóźnione wyłączenie sterowane przez
zewnętrzny zestyk sterujący S, jednokrotne załączenie na nastawiony czas
wyzwalane zamknięciem zestyku sterującym S, praca cykliczna rozpoczynająca się od
załączenia, praca cykliczna rozpoczynająca się od przerwy, opóźnione załączenie i wyłączenie
sterowane zestykiem sterującym S</t>
  </si>
  <si>
    <t>Lampka sygnalizacyjna</t>
  </si>
  <si>
    <t>napięcie znamionowe 24 V DC; montaż na szynie TH35; kolor czerwony; oznaczenia zacisków: X1, X2</t>
  </si>
  <si>
    <t>napięcie znamionowe 24 V DC; montaż na szynie TH35; kolor żółty; oznaczenia
zacisków: X1, X2</t>
  </si>
  <si>
    <t xml:space="preserve">napięcie znamionowe 24 V DC; montaż naszynie TH35; kolor zielony; oznaczenia
zacisków: X1, X2 </t>
  </si>
  <si>
    <t>Przycisk sterowniczy</t>
  </si>
  <si>
    <t>zestyk NO; monostabilny; wciskany;
montowany na szynie TH35; oznaczenia
zacisków: 3, 4</t>
  </si>
  <si>
    <t xml:space="preserve">zestyk NO; bistabilny; wciskany;
montowany na szynie TH35; oznaczenia
zacisków: 3, 4 </t>
  </si>
  <si>
    <t xml:space="preserve">zestyk NC; bistabilny; wciskany;
montowany na szynie TH35; oznaczenia
zacisków: 1, 2 </t>
  </si>
  <si>
    <t>Stycznik</t>
  </si>
  <si>
    <t>napięcie cewki 24 V DC; min 3 zestyki
główne NO; obciążenie odpowiednie do
silnika, z możliwością
zamontowania po bokach min. 2 bloków
zestyków pomocniczych; montaż na szynie
TH35; oznaczenia zacisków: A1, A2, 1L1,
2T1, 1L2, 2T2, 1L3, 2T3</t>
  </si>
  <si>
    <t>Blok zestyków
pomocniczych</t>
  </si>
  <si>
    <t>zestyki 1 NO + 1 NC; montaż boczny; 
podwójne oznaczenia zacisków: 13(44),
14(43); 21(32), 22(31)</t>
  </si>
  <si>
    <t>Czujnik zbliżeniowy</t>
  </si>
  <si>
    <t>pojemnościowy; napięcie zasilania 24 V DC; PNP NO; 3-przewodowy; kabel o długości min. 1,5 m, końcówki przewodów kabla zakończone tulejkami zaciskowymi; cylindryczny gwintowany; z dwiema nakrętkami; nominalna strefa działania min. 2 mm; oznaczenia wyprowadzeń: BU, BN, BK</t>
  </si>
  <si>
    <t>Czujnik optyczny</t>
  </si>
  <si>
    <t>odbiciowy osiowy; napięcie zasilanie
24 V DC; PNP NO; 3-przewodowy; kabel
o długości min. 1,5 m, końcówki przewodów kabla zakończone tulejkami zaciskowymi; cylindryczny gwintowany; z dwiema nakrętkami; nominalna strefa czułości min. 60 mm; oznaczenia wyprowadzeń: BU, BN, BK</t>
  </si>
  <si>
    <t>refleksyjny osiowy; napięcie zasilania
24 V DC; PNP NO; 3-przewodowy; kabel
o długości min. 1,5 m, końcówki przewodów kabla zakończone tulejkami zaciskowymi; cylindryczny gwintowany; z dwiema nakrętkami; zasięg działania min. 600 mm; oznaczenia wyprowadzeń: BU, BN, BK;
z reflektorem lub lustrem</t>
  </si>
  <si>
    <t>Czujnik ultradźwiękowy</t>
  </si>
  <si>
    <t>prosty; obudowa cylindryczna IP67; wyjście PNP NO; zasilanie 20-30 V DC; strefa zadziałania 200÷250 mm; kabel o długości min. 1,5 m, końcówki przewodów kabla zakończone tulejkami zaciskowymi;</t>
  </si>
  <si>
    <t>Wspornik montażowy do czujników</t>
  </si>
  <si>
    <t>kątowy; możliwość przykręcenia do płyty;
odpowiedni do czujników</t>
  </si>
  <si>
    <t>Łącznik krańcowy</t>
  </si>
  <si>
    <t>sterowany dźwignią z rolką; zestyki min. 1 NO i 1 NC (niezależne); możliwość przykręcenia do płyty; z przewodami przyłączeniowymi o długości min. 1,5 m zakończonymi tulejkami zaciskowymi,
oznaczenia żył przewodów: 1, 2, 3, 4</t>
  </si>
  <si>
    <t>Silnik prądu stałego</t>
  </si>
  <si>
    <t xml:space="preserve">znamionowe napięcie 24 V DC; moc max
9 W; z podłączonym przewodem zasilającym
o min. długości 1 m zakończonym
zaciśniętymi końcówkami tulejkowymi;
zamontowany w pozycji poziomej na
podstawce umożliwiającej montaż do płyty </t>
  </si>
  <si>
    <t>Zasilacz</t>
  </si>
  <si>
    <t>24 V DC; montaż na szynie TH35 
prąd wyjściowy min. 9 A; montaż
na szynie TH35</t>
  </si>
  <si>
    <t>Trójfazowy silnik
asynchroniczny</t>
  </si>
  <si>
    <t xml:space="preserve">silnik asynchroniczny klatkowy napięcie znamionowe 400/690 V (Δ/Y),
50 Hz; moc do 1,1 kW; 2 pary biegunów;
zamontowany w pozycji poziomej na
stabilnej podstawie </t>
  </si>
  <si>
    <t>Przemiennik
częstotliwości</t>
  </si>
  <si>
    <t>napięcie zasilania 230 V, 50 Hz; moc do
1,1 kW; wejście analogowe 0÷10 V;
możliwość konfiguracji przy pomocy PC;
z przewodem do połączenia z PC
i oprogramowaniem konfiguracyjnym;
przekaźnikowe wyjście wielofunkcyjne;
wejścia wielofunkcyjne 24 V DC PNP: obroty
w przód, obroty w tył, natychmiastowe
wyłączenie; montaż na szynie TH35 lub
możliwość przykręcenia do płyty</t>
  </si>
  <si>
    <t>Element grzejny do szaf
sterowniczych</t>
  </si>
  <si>
    <t xml:space="preserve">napięcie zasilania 12-36 V DC; moc max
4 W; max temperatura powierzchni 80°C </t>
  </si>
  <si>
    <t>Przetwornik ciśnienia</t>
  </si>
  <si>
    <t xml:space="preserve">zakres ciśnienia 0÷10 bar; 2-przewodowe
wyjście prądowe 4÷20 mA; zasilanie 24 V DC; z kablem przyłączeniowym z przewodami zakończonym tulejkami
zaciskowymi o długości min 1,5 m; oznaczenia wyprowadzeń: UB+/Sig+, 0V/Sig- </t>
  </si>
  <si>
    <t>Manometr</t>
  </si>
  <si>
    <t>zakres ciśnienia 0÷10 bar; podziałka co
0,2 bar; klasa dokładności 1,6 lub 2,5;
przyłącze gwintowe 1/8"</t>
  </si>
  <si>
    <t>Wkręcana złączka
wtykowa</t>
  </si>
  <si>
    <t>dla przewodu pneumatycznego 6 mm; z
gwintem 1/8"</t>
  </si>
  <si>
    <t>Trójnik pneumatyczny</t>
  </si>
  <si>
    <t xml:space="preserve">typu T; dla przewodu pneumatycznego
6 mm </t>
  </si>
  <si>
    <t>Czwórnik pneumatyczny</t>
  </si>
  <si>
    <t xml:space="preserve">dla przewodu pneumatycznego
6 mm </t>
  </si>
  <si>
    <t>Siłownik pneumatyczny</t>
  </si>
  <si>
    <t>pchający ze sprężyną zwrotną
z jednostronnym tłoczyskiem;
z magnetyczną sygnalizacją położenia tłoka;
tłoczysko z gwintem zewnętrznym;
możliwość przymocowania do płyty;
średnica tłoka 15-25 mm; skok 50 mm;
ciśnienie pracy 1÷9 bar;</t>
  </si>
  <si>
    <t>Pneumatyczny elektrozawór rozdzielający</t>
  </si>
  <si>
    <t xml:space="preserve">5/2 bistabilny; sterowany dwiema cewkami 24 V DC </t>
  </si>
  <si>
    <t>5/2 monostabilny; sterowany cewką
24 V DC i sprężyną; w położeniu
spoczynkowym przepływ z 1 do 2</t>
  </si>
  <si>
    <t xml:space="preserve">5/3 monostabilny; sterowany dwiema cewkami 24 V DC, położenie spoczynkowe wymuszane dwiema sprężynami </t>
  </si>
  <si>
    <t>Zawór dławiąco-zwrotny</t>
  </si>
  <si>
    <t xml:space="preserve">ciśnienie robocze 0÷10 bar; montowany na przewodzie 6 mm; pokrętło regulacyjne </t>
  </si>
  <si>
    <t>Kontaktronowy czujnik położenia tłoka</t>
  </si>
  <si>
    <t xml:space="preserve">zestyk NO; 2-przewodowy; z przewodem min 1,5 m; oznaczenia wyprowadzeń 3, 4 </t>
  </si>
  <si>
    <t xml:space="preserve">zestyk NC; dwuprzewodowy; z przewodem min 1,5 m; oznaczenia wyprowadzeń 1, 2 </t>
  </si>
  <si>
    <t>Półprzewodnikowy czujnik położenia tłoka</t>
  </si>
  <si>
    <t xml:space="preserve">napięcie zasilania 24 V DC; PNP NO;
z przewodem min 1,5 m; oznaczenia
wyprowadzeń: BU, BN, BK </t>
  </si>
  <si>
    <t>Czujnik temperatury</t>
  </si>
  <si>
    <t xml:space="preserve">Pt100; z przewodem min 1,5 m; 
3-przewodowy </t>
  </si>
  <si>
    <t>Pt1000; z przewodem min 1,5 m; 
3-przewodowy</t>
  </si>
  <si>
    <t xml:space="preserve">Ni100; z przewodem min 1,5 m;
3-przewodowy </t>
  </si>
  <si>
    <t xml:space="preserve">Czujnik temperatury </t>
  </si>
  <si>
    <t xml:space="preserve">termopara typu J; z przewodem min 1,5 m </t>
  </si>
  <si>
    <t xml:space="preserve">termopara typu K; z przewodem 
min 1,5 m </t>
  </si>
  <si>
    <t>Przetwornik temperatury</t>
  </si>
  <si>
    <t xml:space="preserve">programowalny; zasilanie 24 V DC; wyjście 4÷20 mA i 0÷10 V; wejście dla termopar J, K oraz czujników Pt100, Pt1000, Ni100; montaż na szynie TH35, z przewodem do
połączenia z PC i oprogramowaniem
konfiguracyjnym </t>
  </si>
  <si>
    <t>Regulator temperatury</t>
  </si>
  <si>
    <t xml:space="preserve">programowalny; napięcie zasilania 24 V DC; wyświetlacz aktualnej wartości; możliwość wyboru charakterystyki regulacji: P, PI, PD, PID, dwustawna z histerezą, trójstawna z histerezą; współpraca z czujnikami temperatury: Pt100, Pt1000, Ni100, J, K; wejście prądowe 4÷20 mA; programowalne wejście binarne 24 V DC; wyjście prądowe 4÷20 mA; wyjście przekaźnikowe (zestyki przełączne); wyjście SSR; z przewodem do PC i oprogramowaniem konfiguracyjnym;
montaż na szynie TH35 </t>
  </si>
  <si>
    <t>Złączka na szynę TH35</t>
  </si>
  <si>
    <t xml:space="preserve">niebieska; przelotowa; 1-poziomowa;
4-przewodowa; przekrój przewodu
0,5÷2,5 mm2  </t>
  </si>
  <si>
    <t xml:space="preserve">niebieska; przelotowa; 1-poziomowa;
2-przewodowa; przekrój przewodu
0,5÷2,5 mm2 </t>
  </si>
  <si>
    <t xml:space="preserve">czerwona; przelotowa; 1-poziomowa;
4-przewodowa; przekrój przewodu
0,5÷2,5 mm2 </t>
  </si>
  <si>
    <t xml:space="preserve">czerwona; przelotowa; 1-poziomowa;
2-przewodowa; przekrój przewodu
0,5÷2,5 mm2 </t>
  </si>
  <si>
    <t>żółto-zielona; przelotowa; 1-poziomowa;
4-przewodowa; przekrój przewodu
0,5÷2,5 mm2</t>
  </si>
  <si>
    <t xml:space="preserve">żółto-zielona; przelotowa; 1-poziomowa;
2-przewodowa; przekrój przewodu
0,5÷2,5 mm2 </t>
  </si>
  <si>
    <t xml:space="preserve">szara; przelotowa; 1-poziomowa;
4-przewodowa; przekrój przewodu
0,5÷2,5 mm2 </t>
  </si>
  <si>
    <t xml:space="preserve">szara; przelotowa; 1-poziomowa;
3-przewodowa; przekrój przewodu
0,5÷2,5 mm2 </t>
  </si>
  <si>
    <t>szara; przelotowa; 1-poziomowa;
2-przewodowa przekrój przewodu
0,5÷2,5 mm2</t>
  </si>
  <si>
    <t>Złączka zasilająca do czujników</t>
  </si>
  <si>
    <t xml:space="preserve">24 V DC; 3-przewodowa; 3-poziomowa; przekrój przewodu 0,5÷2,5 mm2; z LED; do czujników typu PNP </t>
  </si>
  <si>
    <t>Złączka do czujników</t>
  </si>
  <si>
    <t xml:space="preserve">3-przewodowa; 3-poziomowa; przekrój  przewodu 0,5÷2,5 mm2; z LED; do czujników typu PNP </t>
  </si>
  <si>
    <t>Mostek wtykany do złączek</t>
  </si>
  <si>
    <t xml:space="preserve">niebieski; 5-biegunowy </t>
  </si>
  <si>
    <t xml:space="preserve">niebieski; 3-biegunowy </t>
  </si>
  <si>
    <t>niebiski; 2-biegunowy</t>
  </si>
  <si>
    <t>czerwony; 5-biegunowy</t>
  </si>
  <si>
    <t>czerwony; 3-biegunowy</t>
  </si>
  <si>
    <t>czerwony; 2-biegunowy</t>
  </si>
  <si>
    <t xml:space="preserve">żółto-zielony, 2 - biegunowy </t>
  </si>
  <si>
    <t xml:space="preserve">szary lub biały; 3-biegunowy </t>
  </si>
  <si>
    <t xml:space="preserve">szary lub biały; 2-biegunowy </t>
  </si>
  <si>
    <t>Ścianka końcowa do złączek</t>
  </si>
  <si>
    <t>ścianka końcowa/wewnętrzna; gr. 1 mm; do złączek 3-przewodowych; szara</t>
  </si>
  <si>
    <t>ścianka końcowa/wewnętrzna; gr. 1 mm; do złączek 4-przewodowych; szara</t>
  </si>
  <si>
    <t>ścianka końcowa/wewnętrzna; gr. 1 mm; do złączek 5-przewodowych; szara</t>
  </si>
  <si>
    <t>Blokada końcowa do złączek na szynę</t>
  </si>
  <si>
    <t>bezśrubowa blokada końcowa; szer. 6 mm; na szynę TS 35 x 15 i 35 x 7,5; szara</t>
  </si>
  <si>
    <t>Przewód zakończony wtyczką</t>
  </si>
  <si>
    <t>2m przewód przyłączeniowy z wtyczką 230V kabel 3x2,5mm²</t>
  </si>
  <si>
    <t>Termometr pokojowy</t>
  </si>
  <si>
    <t>zakres rozdzielczości 1 -10 ÷ 100°C°C,</t>
  </si>
  <si>
    <t>Multimetr cyfrowy</t>
  </si>
  <si>
    <t>zakresy pomiarowe napięcia
0,2 ÷ 750 V DC/AC;  zakresy pomiarowe natężenia prądu
2 mA ÷ 10 A DC/AC; -zakresy pomiarowe rezystancji 200 Ω ÷ 20 MΩ, tester ciągłości obwodu</t>
  </si>
  <si>
    <t>Szczypce płaskie izolowane</t>
  </si>
  <si>
    <t>szczypce uniwersalne izolowane 1000V 160mm DIN5746 01-240</t>
  </si>
  <si>
    <t>Praska do końcówek tulejkowych</t>
  </si>
  <si>
    <t xml:space="preserve">praska do końcówek tulejkowych 0,25 - 10 mm2 </t>
  </si>
  <si>
    <t>Praska do końcówekn oczkowych izolowanych</t>
  </si>
  <si>
    <t>1,5÷4 mm2 ZACISKARKA PRASKA DO KOŃCÓWEK IZOLOWANYCH KABLI</t>
  </si>
  <si>
    <t>Ściągacz izolacji</t>
  </si>
  <si>
    <t>Ściągacz izolacji z przewodów wielożyłowych</t>
  </si>
  <si>
    <t>Ściągacz izolacji
z przewodów
wielożyłowych</t>
  </si>
  <si>
    <t>Nóż monterski</t>
  </si>
  <si>
    <t>Stoper</t>
  </si>
  <si>
    <t>stoper elektroniczny</t>
  </si>
  <si>
    <t>Manometr wzorcowy z rurka Bourdona</t>
  </si>
  <si>
    <t>Manometr wzorcowy z rurka Bourdona 0-0,16MPa</t>
  </si>
  <si>
    <t>pozycje dodane od 85 do 93</t>
  </si>
  <si>
    <t>Siłownik pneumatyczny dwustronnego działania</t>
  </si>
  <si>
    <t xml:space="preserve">Siłownik pneumatyczny, dwustronnego działania średnica 40mm, skok 200mm, </t>
  </si>
  <si>
    <t>Siłownik pneumatyczny jednostronnego działania</t>
  </si>
  <si>
    <t xml:space="preserve">Siłownik pneumatyczny D 20x300 ISO bezsmarowy </t>
  </si>
  <si>
    <t>Tłumik hałasu</t>
  </si>
  <si>
    <t>Tłumik hałasu płaski G1/8”</t>
  </si>
  <si>
    <t>Pirometr optyczny</t>
  </si>
  <si>
    <t>minimalny zakres -50 do 150C. zapamiętywania min. 30 wyników, współpraca z termoparą typu K, USB współpraca z PC, przetwornik T/U z rozdzielczością 1mV/C, mocowanie na statywie, zasilanie bateryjne, dedykowane oprogramowanie komputerowe</t>
  </si>
  <si>
    <t>Tachometr laserowy</t>
  </si>
  <si>
    <t>Tachometr laserowy z interfejsem USB i dedykowanym oprogramowaniem komputerowym, zakres prędkości od 10 do min. 3000 obr./min, przenośny, optymalna odległość pomiaru 50-200 mm</t>
  </si>
  <si>
    <t>Wiertarko-wkrętarka z bitami</t>
  </si>
  <si>
    <t>Wiertarko-wkrętarka akumulatorowa z torbą i bitami</t>
  </si>
  <si>
    <t>Klucze imbusowe</t>
  </si>
  <si>
    <t>Zestaw kluczy imbusowych 10 szt.</t>
  </si>
  <si>
    <t xml:space="preserve">Wkrętak dynamometryczny z końcówkami </t>
  </si>
  <si>
    <t>moment siły: zakres co najmniej 0,4 – 2 Nm, nasadki kluczy w rozmiarze: 3 – 10 mm</t>
  </si>
  <si>
    <t>pracownia elektrotechniki i instalacji urządzeń elektronicznych</t>
  </si>
  <si>
    <t>zasilacz impulsowy</t>
  </si>
  <si>
    <t>do urządzeń CCTV 12 V / 2 A</t>
  </si>
  <si>
    <t>elektrozaczep</t>
  </si>
  <si>
    <t xml:space="preserve">Zasilanie 12VDC/AC </t>
  </si>
  <si>
    <t>centrala alarmowa</t>
  </si>
  <si>
    <t xml:space="preserve">płyta główna CA6 </t>
  </si>
  <si>
    <t>obudowa centrali</t>
  </si>
  <si>
    <t>wraz z transformatorem dedykowana CA6</t>
  </si>
  <si>
    <t>manipulator LED</t>
  </si>
  <si>
    <t>dedykowany dla centrali CA-6</t>
  </si>
  <si>
    <t>zestaw domofonowy</t>
  </si>
  <si>
    <t>4+N dla 4 lokali</t>
  </si>
  <si>
    <t>sygnalizator akustyczno-optyczny</t>
  </si>
  <si>
    <t>zewnętrzny</t>
  </si>
  <si>
    <t>czujka pasywna podczerwieni</t>
  </si>
  <si>
    <t>PIR odporna na zwierzęta</t>
  </si>
  <si>
    <t>czujka PIR</t>
  </si>
  <si>
    <t xml:space="preserve">z wbudowanymi rezystorami </t>
  </si>
  <si>
    <t>czujka zalania</t>
  </si>
  <si>
    <t>wewnętrzna</t>
  </si>
  <si>
    <t>czujka dymu</t>
  </si>
  <si>
    <t xml:space="preserve">Detekcja dymu zgodna z wymaganiami EN54-7 </t>
  </si>
  <si>
    <t>wtyk DC - S55</t>
  </si>
  <si>
    <t xml:space="preserve">damski  do kamer monitoringu CCTV </t>
  </si>
  <si>
    <t xml:space="preserve">męski  do kamer monitoringu CCTV </t>
  </si>
  <si>
    <t>zwrotnica TV i SAT</t>
  </si>
  <si>
    <t xml:space="preserve">dwuwejściowa </t>
  </si>
  <si>
    <t>sterownik radiowy</t>
  </si>
  <si>
    <t xml:space="preserve">2 kanałowy (2 wyjścia przekaźnikowe) </t>
  </si>
  <si>
    <t>brelok do zamka szyfrowego</t>
  </si>
  <si>
    <t>rozdzielacz do zasilania impulsowego i urządzeń CCTV</t>
  </si>
  <si>
    <t xml:space="preserve">obsługiwane technologie: analogowa, AHD, HD-TVI, HD-CVI   </t>
  </si>
  <si>
    <t>odgałęźnik antenowy</t>
  </si>
  <si>
    <t xml:space="preserve">1- odgałęzienie </t>
  </si>
  <si>
    <t>gniazda abonenckie RTV iSAT</t>
  </si>
  <si>
    <t xml:space="preserve">przelotowe </t>
  </si>
  <si>
    <t>końcowe</t>
  </si>
  <si>
    <t>oscyloskop cyfrowy</t>
  </si>
  <si>
    <t xml:space="preserve">dwukanałowy do 25 MHz, sondy pomiarowe </t>
  </si>
  <si>
    <t>transformator wideo</t>
  </si>
  <si>
    <t xml:space="preserve">1 kanałowy </t>
  </si>
  <si>
    <t>Pracownia systemów telekomunikacyjnych</t>
  </si>
  <si>
    <t xml:space="preserve">▪ współpracujący z centralami Slican
▪ Obsługa 2 kont VoIP  (SIP 2.0)
▪ Sygnalizacja stanu zajętości BLF/BLA
▪ Identyfikacja numeru połączenia przychodzącego CLIP
▪ Programowalne klawisze funkcyjne
▪ Możliwość podłączenia przewodowych słuchawek
▪ Interfejs WEB GUI do konfiguracji telefonu
▪ Połączenia trójstronne
▪ Poczta głosowa z obsługą MWI
▪ Zarządzanie kontami VoIP podczas obsługi połączeń
▪ Książka telefoniczna XML/LDAP oraz lokalna 
▪ Regulacja głośności dzwonka
▪ Historia połączeń nieodebranych/przychodzących/wychodzących
▪ Aktualizacja oprogramowania przez Internet
</t>
  </si>
  <si>
    <t>Telefon systemowy</t>
  </si>
  <si>
    <t xml:space="preserve">współpracujący z centralami Slican,
▪ 8 programowalnych przycisków uniwersalnego przeznaczenia z sygnalizacją LED
▪ Poruszanie się po menu za pomocą klawiszy 
▪ Kontekstowe działanie klawiszy
▪ Sygnalizacja stanu numerów wewnętrznych i linii miejskich
▪ Optyczna sygnalizacja dzwonienia i nieodebranych połączeń
▪ podręczna historia numerów wybranych, odebranych i nieodebranych
▪ dostęp do książek telefonicznych oraz spisu numerów wewnętrznych
▪ możliwość sterowania trybami pracy centrali
▪ zasilanie z centrali
▪ połączenie z centralą  jedną parą przewodów
</t>
  </si>
  <si>
    <t>telefon analogowy</t>
  </si>
  <si>
    <t>współpracujący z centralami Slican,
▪ wyświetlacz min 3 liniowy LCD prezentujący nazwę i numer dzwoniącego Caller ID
▪ wybór języka
▪ 10 komórek pamięci jednoprzyciskowej 
▪ 10 komórek pamięci dwuprzyciskowej
▪ REDIAL, Flash, Pause, Mute
▪ regulowany poziom głośności
▪ wybór głośności dzwonienia
▪ tryb głośnomówiący
▪ wskaźnik nowego połączenia
▪ powtarzanie ostatnich wybieranych numerów
▪ książka telefoniczna 
▪ funkcja oddzwaniania (Call Back)
▪ kasowanie pojedynczego lub wszystkich rekordów z listy
▪ zegar czasu rzeczywistego
▪ funkcja oczekującej wiadomości głosowej</t>
  </si>
  <si>
    <t>przełącznik zarządzalny</t>
  </si>
  <si>
    <t>8 portowy, 2 warstwowy
▪ Zarządzalny L2
▪ Dostęp:
-Przeglądarka WWW (GUI)
-Wiersz poleceń (CLI)
-SNMP v1/v2c/v3
-RMON
▪ Złącza:
-RJ-45 10/100/1000 Mbps - 8 szt.
-SFP - 2 szt.
-Console port - 1 szt.
▪ Przepustowość: 20Gb/s
▪ Bufor pamięci: 512 kBl</t>
  </si>
  <si>
    <t>Pracownia sieci lokalnych i rozległych</t>
  </si>
  <si>
    <t xml:space="preserve">spawarka światłowodowa
</t>
  </si>
  <si>
    <t xml:space="preserve">automatyczne/manualne centrowanie do rdzenia,
spawanie automatyczne, manualne, półautomatyczne,
pomiar tłumienia spawu,
możliwość wygrzewania osłony termokurczliwej,
instrukcja obsługi </t>
  </si>
  <si>
    <t>zestaw do montażu światłowodowych złączy rozłącznych</t>
  </si>
  <si>
    <t xml:space="preserve">łamacz (ang. cleaver) tzn. precyzyjna gilotyna do włókien,
latarka światłowodowa tzn. wizualny lokalizator uszkodzeń,
stripper czołowy i/lub stripper boczny,
slitter do tub umożliwiający poprzeczne i wzdłużne ich nacinanie,
nożyce do włókien sztucznych odpornych na rozciąganie znajdujących się w kablach światłowodowych (ang. kevlar),
obcinaczki,
pióro do czyszczenia konektorów światłowodowych 1.25mm,
pióro do czyszczenia konektorów światłowodowych 2.5mm,
kaseta czyszcząca do światłowodów oraz wymienny wkład do kasety czyszczącej,
pojemnik na alkohol i/lub chusteczki nawilżone alkoholem IPA,
pojemnik na odpady światłowodowe </t>
  </si>
  <si>
    <t>miernik mocy optycznej oraz źródło światła laserowego (dopuszcza się jedno urządzenie składające się z miernika mocy optycznej i źródła światła laserowego)</t>
  </si>
  <si>
    <t>źródło światła o długości fali 1310 nm i 1550 nm do pomiarów światłowodów  jednomodowych,złącze SC,
miernik mocy optycznej pracujący na długości fali 1310 nm i 1550 nm do pomiarów światłowodów  jednomodowych, złącze SC,
instrukcje obsługi</t>
  </si>
  <si>
    <t>Reflektometr optyczny</t>
  </si>
  <si>
    <t>rodzaj włókna: SINGLEMODE (SM)
długość fali: 1310/1550 nm
złącze: SC
akumulator, zasilacz sieciowy, oprogramowanie na PC, etui lub walizka ochronna; instrukcja obsługi 
w zestawie wideo-mikroskop światłowodowy oraz rozbiegówka SM min. 300 m</t>
  </si>
  <si>
    <t>Źródło światła</t>
  </si>
  <si>
    <t xml:space="preserve">rodzaj włókna: SINGLEMODE (SM)
Długość fali: 1310/1550 nm
złącze: SC </t>
  </si>
  <si>
    <t>Zespół Szkół Technicznych i Ogólnokształcących w Głogowie</t>
  </si>
  <si>
    <t>Zespół Szkół im Jana Wyżykowskiego w Głogowie</t>
  </si>
  <si>
    <t xml:space="preserve">Zespół Szkół Ekonomicznych w Głogowie </t>
  </si>
  <si>
    <t>Zespół Szkół Samochodowych i Branżowych w Głogowie</t>
  </si>
  <si>
    <t>Zespół Szkół Politechnicznych w Głogowie</t>
  </si>
  <si>
    <t>Zespół Placówek Szkolno - Wychowawczych w Głogowie</t>
  </si>
  <si>
    <t xml:space="preserve">Okulary lornetkowe </t>
  </si>
  <si>
    <t>Binokulary</t>
  </si>
  <si>
    <t xml:space="preserve">Powiększalnik </t>
  </si>
  <si>
    <t>powiększalnik TOPAZ HD 22''</t>
  </si>
  <si>
    <t xml:space="preserve">Słuchawki bezprzewodowe </t>
  </si>
  <si>
    <t>nauszne bezprzewodowe, Bluetooth, Pasmo przenoszenia   20 - 20000 Hz</t>
  </si>
  <si>
    <t>pracownia MAC (studio, multimedia, grafika)</t>
  </si>
  <si>
    <t>Aparat cyfrowy</t>
  </si>
  <si>
    <t xml:space="preserve">Lustrzanka D7500, korpus aparatu, obiektyw 18-140 VR, gumowa muszla oczna DK-28, pokrywka bagnetu korpusu BF-1B, akumulator jonowo-litowy EN-EL15a z pokrywką styków, ładowarka MH-25a, pokrywka okularu DK-5, pasek na szyję AN-DC3 BK, kabel USB E20 </t>
  </si>
  <si>
    <t xml:space="preserve">Słuchawki nauszne, kolor biały, typ słuchawek nauszne,  transmisja bezprzewodowa bluetooth,  pasmo przenoszenia min. [Hz] 20,  pasmo przenoszenia max. [Hz] 20000,  dynamika [dB] 102 
</t>
  </si>
  <si>
    <t>Podwójny i stabilny uchwyt na słuchawki</t>
  </si>
  <si>
    <t>Mikrofon do kamery</t>
  </si>
  <si>
    <t>Łączność:Przewodowa; Złącze:Minijack 3,5 mm - 1 szt.; Typ mikrofonu:Pojemnościowy, Superkardoidalny; Impedancja mikrofonu:200 Ohm</t>
  </si>
  <si>
    <t xml:space="preserve">Greenscreen </t>
  </si>
  <si>
    <t>Kolor tła:Zielony; Materiał tła:Poliester; Szerokość:148 cm; Wysokość:180 cm, 10,5 cm</t>
  </si>
  <si>
    <t xml:space="preserve">Lampy studyjne </t>
  </si>
  <si>
    <t>SOFTBOX 50x70cm + LAMPA + 4x ŻARÓWKI 65W + STATYW</t>
  </si>
  <si>
    <t xml:space="preserve">Statyw fotograficzny </t>
  </si>
  <si>
    <t>5 sekcyjne nogi, precyzyjna głowica 3-kierunkowa, maksymalne obciążenie do 3 kg, długość po złożeniu 44 cm, wysokość maksymalna 165 cm, wysokość minimalna 44.5 cm</t>
  </si>
  <si>
    <t xml:space="preserve">Mikrofon studyjny </t>
  </si>
  <si>
    <t>Blue Microphones Yeti USB Blackout</t>
  </si>
  <si>
    <t>Mikrofon Blue Yeti USB Midnight Blue (988-000232)</t>
  </si>
  <si>
    <t>pracownia programowania, BHP oraz języka angielskiego zawodowego</t>
  </si>
  <si>
    <t xml:space="preserve">Aparat kompaktowy </t>
  </si>
  <si>
    <t>CMOS  16px, LCD 3'', optyczny, zoom x40</t>
  </si>
  <si>
    <t>Słuchawki nauszne</t>
  </si>
  <si>
    <t>uchwyt na słuchawki</t>
  </si>
  <si>
    <t>mikrofon</t>
  </si>
  <si>
    <r>
      <t xml:space="preserve">Czajnik elektryczny       </t>
    </r>
    <r>
      <rPr>
        <b/>
        <sz val="10"/>
        <color rgb="FF0070C0"/>
        <rFont val="Calibri"/>
        <family val="2"/>
        <charset val="238"/>
      </rPr>
      <t xml:space="preserve"> </t>
    </r>
  </si>
  <si>
    <r>
      <t xml:space="preserve">Telefon </t>
    </r>
    <r>
      <rPr>
        <b/>
        <sz val="9"/>
        <color theme="5" tint="-0.249977111117893"/>
        <rFont val="Calibri"/>
        <family val="2"/>
        <charset val="238"/>
        <scheme val="minor"/>
      </rPr>
      <t>VoIP</t>
    </r>
  </si>
  <si>
    <r>
      <t xml:space="preserve">Zestaw egzaminacyjny silników elektrycznych    zgodny  z wymogami stanowisk egzaminacyjnych w kwalifikacji EE.02, EE.21   w zawodzie TECHNIK MECHATRONIK          </t>
    </r>
    <r>
      <rPr>
        <b/>
        <sz val="10"/>
        <color theme="4"/>
        <rFont val="Calibri"/>
        <family val="2"/>
        <charset val="238"/>
        <scheme val="minor"/>
      </rPr>
      <t xml:space="preserve">                                                                  </t>
    </r>
  </si>
  <si>
    <t xml:space="preserve"> Rozdzielnica elektryczna do stanowiska egzaminacyjnego 2015  zgodna  z wymogami stanowisk egzaminacyjnych w kwalifikacji EE.02, EE.21   w zawodzie TECHNIK MECHATRONIK                                                </t>
  </si>
  <si>
    <r>
      <t xml:space="preserve"> Sprężarka 20l - wykonanie specjalne ,  zgodna  z wymogami stanowisk egzaminacyjnych w kwalifikacji EE.02, EE.21   w zawodzie TECHNIK MECHATRONIK                     </t>
    </r>
    <r>
      <rPr>
        <b/>
        <sz val="10"/>
        <color theme="4"/>
        <rFont val="Calibri"/>
        <family val="2"/>
        <charset val="238"/>
        <scheme val="minor"/>
      </rPr>
      <t xml:space="preserve">                               </t>
    </r>
  </si>
  <si>
    <t xml:space="preserve">Szkiełka nakrywkowe
komplet 100szt. 
</t>
  </si>
  <si>
    <r>
      <rPr>
        <b/>
        <sz val="11"/>
        <rFont val="Calibri"/>
        <family val="2"/>
        <charset val="238"/>
        <scheme val="minor"/>
      </rPr>
      <t>Dalmierz</t>
    </r>
    <r>
      <rPr>
        <b/>
        <sz val="11"/>
        <color theme="1"/>
        <rFont val="Calibri"/>
        <family val="2"/>
        <charset val="238"/>
        <scheme val="minor"/>
      </rPr>
      <t xml:space="preserve"> </t>
    </r>
  </si>
  <si>
    <r>
      <rPr>
        <b/>
        <sz val="11"/>
        <rFont val="Calibri"/>
        <family val="2"/>
        <charset val="238"/>
        <scheme val="minor"/>
      </rPr>
      <t>Teodolit elektroniczny + statyw</t>
    </r>
    <r>
      <rPr>
        <b/>
        <sz val="11"/>
        <color theme="1"/>
        <rFont val="Calibri"/>
        <family val="2"/>
        <charset val="238"/>
        <scheme val="minor"/>
      </rPr>
      <t xml:space="preserve"> </t>
    </r>
  </si>
  <si>
    <t>Podnośnik hydrauliczny + trawers</t>
  </si>
  <si>
    <r>
      <rPr>
        <b/>
        <sz val="11"/>
        <rFont val="Calibri"/>
        <family val="2"/>
        <charset val="238"/>
        <scheme val="minor"/>
      </rPr>
      <t>Mobilny stojak do przechowywania plansz</t>
    </r>
    <r>
      <rPr>
        <b/>
        <sz val="11"/>
        <color theme="1"/>
        <rFont val="Calibri"/>
        <family val="2"/>
        <charset val="238"/>
        <scheme val="minor"/>
      </rPr>
      <t xml:space="preserve"> </t>
    </r>
  </si>
  <si>
    <r>
      <rPr>
        <b/>
        <sz val="11"/>
        <rFont val="Calibri"/>
        <family val="2"/>
        <charset val="238"/>
        <scheme val="minor"/>
      </rPr>
      <t>Litosfera - zestaw 15 plansz</t>
    </r>
    <r>
      <rPr>
        <b/>
        <sz val="11"/>
        <color theme="1"/>
        <rFont val="Calibri"/>
        <family val="2"/>
        <charset val="238"/>
        <scheme val="minor"/>
      </rPr>
      <t xml:space="preserve"> </t>
    </r>
  </si>
  <si>
    <r>
      <rPr>
        <b/>
        <sz val="11"/>
        <rFont val="Calibri"/>
        <family val="2"/>
        <charset val="238"/>
        <scheme val="minor"/>
      </rPr>
      <t>Zestaw do doświadczeń uczniowskich z mechaniki</t>
    </r>
    <r>
      <rPr>
        <b/>
        <sz val="11"/>
        <color theme="1"/>
        <rFont val="Calibri"/>
        <family val="2"/>
        <charset val="238"/>
        <scheme val="minor"/>
      </rPr>
      <t xml:space="preserve"> </t>
    </r>
  </si>
  <si>
    <r>
      <rPr>
        <b/>
        <sz val="9"/>
        <rFont val="Calibri"/>
        <family val="2"/>
        <charset val="238"/>
        <scheme val="minor"/>
      </rPr>
      <t>Zestaw do optyki geometrycznej z laserowym źródłem światła i tablicą</t>
    </r>
    <r>
      <rPr>
        <b/>
        <u/>
        <sz val="9"/>
        <color theme="10"/>
        <rFont val="Calibri"/>
        <family val="2"/>
        <charset val="238"/>
        <scheme val="minor"/>
      </rPr>
      <t xml:space="preserve"> </t>
    </r>
  </si>
  <si>
    <r>
      <rPr>
        <b/>
        <sz val="11"/>
        <rFont val="Calibri"/>
        <family val="2"/>
        <charset val="238"/>
        <scheme val="minor"/>
      </rPr>
      <t>Zestaw do elektryczności A11</t>
    </r>
    <r>
      <rPr>
        <b/>
        <sz val="11"/>
        <color theme="1"/>
        <rFont val="Calibri"/>
        <family val="2"/>
        <charset val="238"/>
        <scheme val="minor"/>
      </rPr>
      <t xml:space="preserve">
</t>
    </r>
  </si>
  <si>
    <r>
      <rPr>
        <b/>
        <sz val="11"/>
        <rFont val="Calibri"/>
        <family val="2"/>
        <charset val="238"/>
        <scheme val="minor"/>
      </rPr>
      <t xml:space="preserve">Duży zestaw elektronika 100 elementów </t>
    </r>
    <r>
      <rPr>
        <b/>
        <sz val="11"/>
        <color theme="1"/>
        <rFont val="Calibri"/>
        <family val="2"/>
        <charset val="238"/>
        <scheme val="minor"/>
      </rPr>
      <t xml:space="preserve"> </t>
    </r>
  </si>
  <si>
    <r>
      <rPr>
        <b/>
        <sz val="11"/>
        <rFont val="Calibri"/>
        <family val="2"/>
        <charset val="238"/>
        <scheme val="minor"/>
      </rPr>
      <t>Maszyna elektrostatyczna</t>
    </r>
    <r>
      <rPr>
        <b/>
        <sz val="11"/>
        <color theme="1"/>
        <rFont val="Calibri"/>
        <family val="2"/>
        <charset val="238"/>
        <scheme val="minor"/>
      </rPr>
      <t xml:space="preserve"> 
</t>
    </r>
  </si>
  <si>
    <r>
      <rPr>
        <b/>
        <sz val="11"/>
        <rFont val="Calibri"/>
        <family val="2"/>
        <charset val="238"/>
        <scheme val="minor"/>
      </rPr>
      <t>Maszyna elektrostatyczna</t>
    </r>
    <r>
      <rPr>
        <b/>
        <sz val="11"/>
        <color theme="1"/>
        <rFont val="Calibri"/>
        <family val="2"/>
        <charset val="238"/>
        <scheme val="minor"/>
      </rPr>
      <t xml:space="preserve"> </t>
    </r>
  </si>
  <si>
    <r>
      <rPr>
        <b/>
        <sz val="11"/>
        <rFont val="Calibri"/>
        <family val="2"/>
        <charset val="238"/>
        <scheme val="minor"/>
      </rPr>
      <t xml:space="preserve">Zasilacz laboratoryjny </t>
    </r>
    <r>
      <rPr>
        <b/>
        <sz val="11"/>
        <color theme="1"/>
        <rFont val="Calibri"/>
        <family val="2"/>
        <charset val="238"/>
        <scheme val="minor"/>
      </rPr>
      <t xml:space="preserve">
</t>
    </r>
  </si>
  <si>
    <r>
      <rPr>
        <b/>
        <sz val="11"/>
        <rFont val="Calibri"/>
        <family val="2"/>
        <charset val="238"/>
        <scheme val="minor"/>
      </rPr>
      <t>Generator funkcyjny - 2 kanały</t>
    </r>
    <r>
      <rPr>
        <b/>
        <sz val="11"/>
        <color theme="1"/>
        <rFont val="Calibri"/>
        <family val="2"/>
        <charset val="238"/>
        <scheme val="minor"/>
      </rPr>
      <t xml:space="preserve">
</t>
    </r>
  </si>
  <si>
    <r>
      <rPr>
        <b/>
        <sz val="11"/>
        <rFont val="Calibri"/>
        <family val="2"/>
        <charset val="238"/>
        <scheme val="minor"/>
      </rPr>
      <t xml:space="preserve">Dwukanałowy uniwersalny oscyloskop cyfrowy </t>
    </r>
    <r>
      <rPr>
        <b/>
        <sz val="11"/>
        <color theme="1"/>
        <rFont val="Calibri"/>
        <family val="2"/>
        <charset val="238"/>
        <scheme val="minor"/>
      </rPr>
      <t xml:space="preserve"> </t>
    </r>
  </si>
  <si>
    <r>
      <rPr>
        <b/>
        <sz val="11"/>
        <rFont val="Calibri"/>
        <family val="2"/>
        <charset val="238"/>
        <scheme val="minor"/>
      </rPr>
      <t xml:space="preserve">Tablica demonstracyjna walizkowa </t>
    </r>
    <r>
      <rPr>
        <b/>
        <sz val="11"/>
        <color theme="1"/>
        <rFont val="Calibri"/>
        <family val="2"/>
        <charset val="238"/>
        <scheme val="minor"/>
      </rPr>
      <t xml:space="preserve"> </t>
    </r>
  </si>
  <si>
    <r>
      <rPr>
        <b/>
        <sz val="11"/>
        <rFont val="Calibri"/>
        <family val="2"/>
        <charset val="238"/>
        <scheme val="minor"/>
      </rPr>
      <t>Miernik instalacji fotowoltaicznych</t>
    </r>
    <r>
      <rPr>
        <b/>
        <sz val="11"/>
        <color theme="1"/>
        <rFont val="Calibri"/>
        <family val="2"/>
        <charset val="238"/>
        <scheme val="minor"/>
      </rPr>
      <t xml:space="preserve"> </t>
    </r>
  </si>
  <si>
    <r>
      <rPr>
        <b/>
        <sz val="11"/>
        <rFont val="Calibri"/>
        <family val="2"/>
        <charset val="238"/>
        <scheme val="minor"/>
      </rPr>
      <t>Wskaźnik laserowy zielony - laser o mocy 5 mW - oprawa metalowa + etui + baterie</t>
    </r>
    <r>
      <rPr>
        <b/>
        <sz val="11"/>
        <color theme="1"/>
        <rFont val="Calibri"/>
        <family val="2"/>
        <charset val="238"/>
        <scheme val="minor"/>
      </rPr>
      <t xml:space="preserve">
</t>
    </r>
  </si>
  <si>
    <t xml:space="preserve">Stojak na 8 probówek </t>
  </si>
  <si>
    <t xml:space="preserve">Statyw na probówki (przechowywanie) </t>
  </si>
  <si>
    <r>
      <rPr>
        <b/>
        <sz val="11"/>
        <rFont val="Calibri"/>
        <family val="2"/>
        <charset val="238"/>
        <scheme val="minor"/>
      </rPr>
      <t>Mobilny zestaw SCC</t>
    </r>
    <r>
      <rPr>
        <b/>
        <sz val="11"/>
        <color theme="1"/>
        <rFont val="Calibri"/>
        <family val="2"/>
        <charset val="238"/>
        <scheme val="minor"/>
      </rPr>
      <t xml:space="preserve"> </t>
    </r>
  </si>
  <si>
    <t xml:space="preserve">Waga </t>
  </si>
  <si>
    <t xml:space="preserve">Pipeta Paustera z podziałką </t>
  </si>
  <si>
    <r>
      <rPr>
        <b/>
        <sz val="11"/>
        <rFont val="Calibri"/>
        <family val="2"/>
        <charset val="238"/>
        <scheme val="minor"/>
      </rPr>
      <t>Szalki PS</t>
    </r>
    <r>
      <rPr>
        <b/>
        <sz val="11"/>
        <color theme="1"/>
        <rFont val="Calibri"/>
        <family val="2"/>
        <charset val="238"/>
        <scheme val="minor"/>
      </rPr>
      <t xml:space="preserve"> </t>
    </r>
  </si>
  <si>
    <t xml:space="preserve">Pojemnik PP na substancje stałe 25 ml 
</t>
  </si>
  <si>
    <t xml:space="preserve">Narzędzia preparacyjne </t>
  </si>
  <si>
    <t>Modele atomów - zestaw do chemii organicznej i nieorganicznej – podstawowy nieorganicznej-podstawowy</t>
  </si>
  <si>
    <r>
      <rPr>
        <b/>
        <sz val="11"/>
        <rFont val="Calibri"/>
        <family val="2"/>
        <charset val="238"/>
        <scheme val="minor"/>
      </rPr>
      <t>Waga laboratoryjna szkolna z pokrywą 300g/0,1g</t>
    </r>
    <r>
      <rPr>
        <b/>
        <sz val="11"/>
        <color theme="1"/>
        <rFont val="Calibri"/>
        <family val="2"/>
        <charset val="238"/>
        <scheme val="minor"/>
      </rPr>
      <t xml:space="preserve"> </t>
    </r>
  </si>
  <si>
    <r>
      <rPr>
        <b/>
        <sz val="11"/>
        <rFont val="Calibri"/>
        <family val="2"/>
        <charset val="238"/>
        <scheme val="minor"/>
      </rPr>
      <t>ATOMY Model atomu - zestaw klasowy</t>
    </r>
    <r>
      <rPr>
        <b/>
        <sz val="11"/>
        <color theme="1"/>
        <rFont val="Calibri"/>
        <family val="2"/>
        <charset val="238"/>
        <scheme val="minor"/>
      </rPr>
      <t xml:space="preserve"> </t>
    </r>
  </si>
  <si>
    <r>
      <rPr>
        <b/>
        <sz val="11"/>
        <rFont val="Calibri"/>
        <family val="2"/>
        <charset val="238"/>
        <scheme val="minor"/>
      </rPr>
      <t>BEZKRĘGOWE ORGANIZMY – ZESTAW 25 PREPARATÓW MIKROSKOPOWYCH</t>
    </r>
    <r>
      <rPr>
        <b/>
        <sz val="11"/>
        <color theme="1"/>
        <rFont val="Calibri"/>
        <family val="2"/>
        <charset val="238"/>
        <scheme val="minor"/>
      </rPr>
      <t xml:space="preserve"> </t>
    </r>
  </si>
  <si>
    <r>
      <rPr>
        <b/>
        <sz val="11"/>
        <rFont val="Calibri"/>
        <family val="2"/>
        <charset val="238"/>
        <scheme val="minor"/>
      </rPr>
      <t>KOMÓRKI I TKANKI ZWIERZĘCE – ZESTAW 25 PREPARATÓW MIKROSKOPOWYCH</t>
    </r>
    <r>
      <rPr>
        <b/>
        <sz val="11"/>
        <color theme="1"/>
        <rFont val="Calibri"/>
        <family val="2"/>
        <charset val="238"/>
        <scheme val="minor"/>
      </rPr>
      <t xml:space="preserve"> </t>
    </r>
  </si>
  <si>
    <r>
      <t xml:space="preserve">Oprogramowanie do animacji, grafiki rastrowej i wektorowej, montażu filmu, postprodukcji filmowej, budowy stron onternetowych  </t>
    </r>
    <r>
      <rPr>
        <b/>
        <sz val="9"/>
        <color theme="5" tint="-0.249977111117893"/>
        <rFont val="Calibri"/>
        <family val="2"/>
        <charset val="238"/>
        <scheme val="minor"/>
      </rPr>
      <t xml:space="preserve"> </t>
    </r>
    <r>
      <rPr>
        <b/>
        <sz val="9"/>
        <rFont val="Calibri"/>
        <family val="2"/>
        <charset val="238"/>
        <scheme val="minor"/>
      </rPr>
      <t>(2021) MULTI Window</t>
    </r>
    <r>
      <rPr>
        <b/>
        <sz val="9"/>
        <color theme="5" tint="-0.249977111117893"/>
        <rFont val="Calibri"/>
        <family val="2"/>
        <charset val="238"/>
        <scheme val="minor"/>
      </rPr>
      <t>s</t>
    </r>
    <r>
      <rPr>
        <b/>
        <sz val="9"/>
        <color rgb="FF000000"/>
        <rFont val="Calibri"/>
        <family val="2"/>
        <charset val="238"/>
        <scheme val="minor"/>
      </rPr>
      <t xml:space="preserve"> (300 License Plus) – dla szkół podstawowych i ponadpodstawowych – licencja imienna
</t>
    </r>
  </si>
  <si>
    <t xml:space="preserve">Przenośny uchwyt lampy błyskowej z mocowaniem typu Bowens
</t>
  </si>
  <si>
    <t xml:space="preserve"> STATYW Oświetleniowy 70-230cm + Gwint 16mm
</t>
  </si>
  <si>
    <t xml:space="preserve">Charakterystyka:
regulacja wysokości oraz odległości lampy w stosunku do adaptera Bowens
pozwala na zamontowanie do uchwytu praktycznie każdej lampy aparatowej używanej w fotografii, obsługa 2 sztuk lampy błyskowej Speedlite 
możliwość zamocowania akcesoriów z mocowaniem Bowens
łatwy montaż
regulacja kąta nachylenia
możliwość regulacji odległości lampy błyskowej od softboxu
możliwość zamontowania parasolki
możliwość podłączenia na gwint do statywu 1/4″ 3/8″ lub do głowicy statywu do 16mm i 12mm </t>
  </si>
  <si>
    <r>
      <rPr>
        <b/>
        <sz val="11"/>
        <color indexed="8"/>
        <rFont val="Calibri"/>
        <family val="2"/>
        <charset val="238"/>
      </rPr>
      <t xml:space="preserve">Zestaw nr 1 - Terminal z oprogramowaniem logistycznym. </t>
    </r>
    <r>
      <rPr>
        <b/>
        <sz val="11"/>
        <color theme="1"/>
        <rFont val="Calibri"/>
        <family val="2"/>
        <charset val="238"/>
        <scheme val="minor"/>
      </rPr>
      <t xml:space="preserve">
Senior Sales Development Manager SKK S.A.
</t>
    </r>
  </si>
  <si>
    <r>
      <rPr>
        <b/>
        <sz val="11"/>
        <color indexed="8"/>
        <rFont val="Calibri"/>
        <family val="2"/>
        <charset val="238"/>
      </rPr>
      <t xml:space="preserve">Zestaw nr 2 </t>
    </r>
    <r>
      <rPr>
        <b/>
        <sz val="11"/>
        <color theme="1"/>
        <rFont val="Calibri"/>
        <family val="2"/>
        <charset val="238"/>
        <scheme val="minor"/>
      </rPr>
      <t xml:space="preserve">- Aplikacja do rejestracji tagów RFID. 
Senior Sales Development Manager SKK S.A.
</t>
    </r>
  </si>
  <si>
    <r>
      <rPr>
        <b/>
        <sz val="11"/>
        <color indexed="8"/>
        <rFont val="Calibri"/>
        <family val="2"/>
        <charset val="238"/>
      </rPr>
      <t>Zestaw nr 3 -</t>
    </r>
    <r>
      <rPr>
        <b/>
        <sz val="11"/>
        <color theme="1"/>
        <rFont val="Calibri"/>
        <family val="2"/>
        <charset val="238"/>
        <scheme val="minor"/>
      </rPr>
      <t xml:space="preserve"> Aplikacja do wydruku etykiety logistycznej. 
Senior Sales Development Manager SKK S.A.
</t>
    </r>
  </si>
  <si>
    <r>
      <t xml:space="preserve">Globus fizyczny </t>
    </r>
    <r>
      <rPr>
        <b/>
        <sz val="9"/>
        <color rgb="FFFF0000"/>
        <rFont val="Calibri"/>
        <family val="2"/>
        <charset val="238"/>
      </rPr>
      <t xml:space="preserve"> </t>
    </r>
  </si>
  <si>
    <t>kartonowe tło fotograficzne 
Wymiary teł: 1,36x5m
Tło jest nawinięte na sztywnej tubie tekturowej
Wysoka gramatura
Niepodatność na refleksy i odbijanie światła oraz wysoka jakość drobnoziarnistego papieru to najważniejsze cech spełniane przez tła kartonowe</t>
  </si>
  <si>
    <t>długość belki: regulowana od 172cm do 315cm
długość powierzchni na tło: 164-307 cm
długość jednej części belki: 88 cm
ilość segmentów: 3
waga: 0,9 kg
składana z dwóch części,
płynna regulacja,
umożliwia zawieszenia tła o maksymalnej szerokości 307 cm</t>
  </si>
  <si>
    <t xml:space="preserve">SOCZEWKA FRESNELA mocowanie typu BOWENS s10x 4 FILTRY
</t>
  </si>
  <si>
    <t>mocowanie: Bowens
średnica: 13 cm
4 filtry: niebieski, zielony, pomarańczowy, czerwony
maksymalna moc lamp: 150W
możliwość dopasowania kąta padania światła: 10 - 40 stopni
maksymalna długość żarówki: 8,5 cm - 12,5 cm: złożona - rozłożona soczewka
certyfikat CE</t>
  </si>
  <si>
    <t>Statyw studyjny, oświetleniowy do ciążkich lamp
Regulowany w zakresie 70-230cm
 mocowanie motylkowe
Głowica 16mm
Trzpień 1/4''</t>
  </si>
  <si>
    <t>Dane techniczne:
Ogniskowa: 100mm
Mocowanie: Canon EF
Konstrukcja optyczna: 15 elementów w 12 grupach
Maksymalna przysłona: f/2.8
Minimalna przysłona: f/32
Kąt widzenia (poziomo, pionowo, po przekątnej): 19.8°, 13.5°, 24°
Minimalna odległość ostrzenia: 30cm
Maksymalne powiększenie: 1x
Stabilizacja: Tak
Średnica filtra: 67mm
Wymiary: Φ77.7 x 123mm
Waga: 625g</t>
  </si>
  <si>
    <t>Cechy
Mocowanie: Canon EF
 Zakres zoomu:  24-70mm
Ochrona przed kurzem i wilgocią.
Szybki, cichy autofokus.
Ręczna korekcja ostrości.
Specyfikacja
Ogniskowa [mm]: 24-70
Kąt widzenia [stopnie]: 84-34 (po przekątnej)
Przysłona [f/]: 2.8
Minimalna wartość przysłony - szeroki kąt [f/]: 2.8
Minimalna wartość przysłony - wąski kąt [f/]: 2.8
Maksymalna wartość przysłony - szeroki kąt [f/]: 22
Maksymalna wartość przysłony - wąski kąt [f/]: 22
Minimalna odległość ostrzenia AF/MF [cm]: 38
Stabilizacja: brak
Budowa: 18 elementów w 13 grupach
Skala odwzorowania: Maksymalne powiększenie 0,21x
Osłona przeciwsłoneczna: EW-88C
Średnica filtra [mm]: 82
Waga [g]: 805
Wymiary (średnica x długość) [mm]: 88.5 x 113</t>
  </si>
  <si>
    <t xml:space="preserve">wyzwalacz / pilot do lamp Powerlux
</t>
  </si>
  <si>
    <t>Wyzwalacz / pilot do lamp Powerlux, współpracujący z lampami  VL-PLUS, VE-PLUS, VC-PLUS, VCLR-PLUS oraz VISICO 4.
Specyfikacja techniczna:
- Zdalna regulacja energii błysku
- Włączanie / Wyłączanie lampy modelującej
- Zasięg do 100m w otwartej przestrzeni
- Częstotliwość pracy 2.4 Ghz
- Czas synchronizacji 1/125s - 1/250s w zależności od modelu aparatu
- 16 kanałów pracy
- 4 niezależne grupy obsługiwanych lamp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</si>
</sst>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0.00\ &quot;zł&quot;"/>
    <numFmt numFmtId="165" formatCode="[$-415]General"/>
    <numFmt numFmtId="166" formatCode="#,##0.00&quot; zł&quot;"/>
  </numFmts>
  <fonts count="61"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1"/>
      <name val="Calibri"/>
      <family val="2"/>
      <scheme val="minor"/>
    </font>
    <font>
      <sz val="10"/>
      <color rgb="FF000000"/>
      <name val="Calibri"/>
      <family val="2"/>
      <charset val="238"/>
    </font>
    <font>
      <sz val="10"/>
      <color theme="1"/>
      <name val="Calibri"/>
      <family val="2"/>
      <charset val="238"/>
      <scheme val="minor"/>
    </font>
    <font>
      <sz val="10"/>
      <color rgb="FFFF0000"/>
      <name val="Calibri"/>
      <family val="2"/>
      <charset val="238"/>
    </font>
    <font>
      <sz val="11"/>
      <color theme="1"/>
      <name val="Calibri"/>
      <family val="2"/>
      <charset val="238"/>
      <scheme val="minor"/>
    </font>
    <font>
      <sz val="9"/>
      <name val="Calibri"/>
      <family val="2"/>
      <charset val="238"/>
      <scheme val="minor"/>
    </font>
    <font>
      <sz val="9"/>
      <color theme="1"/>
      <name val="Calibri"/>
      <family val="2"/>
      <charset val="238"/>
      <scheme val="minor"/>
    </font>
    <font>
      <u/>
      <sz val="11"/>
      <color theme="10"/>
      <name val="Calibri"/>
      <family val="2"/>
      <charset val="238"/>
      <scheme val="minor"/>
    </font>
    <font>
      <sz val="9"/>
      <color rgb="FFFF0000"/>
      <name val="Calibri"/>
      <family val="2"/>
      <charset val="238"/>
      <scheme val="minor"/>
    </font>
    <font>
      <b/>
      <sz val="9"/>
      <color indexed="81"/>
      <name val="Tahoma"/>
      <family val="2"/>
      <charset val="238"/>
    </font>
    <font>
      <sz val="9"/>
      <color indexed="81"/>
      <name val="Tahoma"/>
      <family val="2"/>
      <charset val="238"/>
    </font>
    <font>
      <b/>
      <sz val="11"/>
      <color indexed="8"/>
      <name val="Calibri"/>
      <family val="2"/>
      <charset val="238"/>
    </font>
    <font>
      <sz val="11"/>
      <color rgb="FF000000"/>
      <name val="Calibri"/>
      <family val="2"/>
      <charset val="238"/>
    </font>
    <font>
      <sz val="9"/>
      <name val="Calibri"/>
      <family val="2"/>
      <charset val="238"/>
    </font>
    <font>
      <sz val="11"/>
      <name val="Calibri"/>
      <family val="2"/>
      <charset val="238"/>
      <scheme val="minor"/>
    </font>
    <font>
      <sz val="9"/>
      <color rgb="FF000000"/>
      <name val="Calibri"/>
      <family val="2"/>
      <charset val="238"/>
    </font>
    <font>
      <sz val="9"/>
      <color theme="5" tint="-0.499984740745262"/>
      <name val="Calibri"/>
      <family val="2"/>
      <charset val="238"/>
      <scheme val="minor"/>
    </font>
    <font>
      <sz val="11"/>
      <color theme="5" tint="-0.499984740745262"/>
      <name val="Calibri"/>
      <family val="2"/>
      <charset val="238"/>
      <scheme val="minor"/>
    </font>
    <font>
      <sz val="11"/>
      <name val="Calibri"/>
      <family val="2"/>
      <charset val="238"/>
    </font>
    <font>
      <sz val="10"/>
      <name val="Calibri"/>
      <family val="2"/>
      <charset val="238"/>
    </font>
    <font>
      <sz val="11"/>
      <color theme="5" tint="-0.499984740745262"/>
      <name val="Calibri"/>
      <family val="2"/>
      <charset val="238"/>
    </font>
    <font>
      <sz val="12"/>
      <name val="Calibri"/>
      <family val="2"/>
      <charset val="238"/>
    </font>
    <font>
      <b/>
      <sz val="9"/>
      <color rgb="FF000000"/>
      <name val="Calibri"/>
      <family val="2"/>
      <charset val="238"/>
    </font>
    <font>
      <sz val="9"/>
      <color theme="5" tint="-0.499984740745262"/>
      <name val="Calibri"/>
      <family val="2"/>
      <charset val="238"/>
    </font>
    <font>
      <sz val="9"/>
      <color rgb="FF00B050"/>
      <name val="Calibri"/>
      <family val="2"/>
      <charset val="238"/>
    </font>
    <font>
      <sz val="9"/>
      <color theme="1"/>
      <name val="Calibri"/>
      <family val="2"/>
      <charset val="238"/>
    </font>
    <font>
      <sz val="9"/>
      <color rgb="FF00B0F0"/>
      <name val="Calibri"/>
      <family val="2"/>
      <charset val="238"/>
    </font>
    <font>
      <sz val="9"/>
      <name val="Georgia"/>
      <family val="1"/>
      <charset val="238"/>
    </font>
    <font>
      <sz val="10"/>
      <name val="Calibri"/>
      <family val="2"/>
      <charset val="238"/>
      <scheme val="minor"/>
    </font>
    <font>
      <sz val="9"/>
      <color rgb="FFFF0000"/>
      <name val="Calibri"/>
      <family val="2"/>
      <charset val="238"/>
    </font>
    <font>
      <sz val="10"/>
      <color rgb="FF000000"/>
      <name val="Calibri"/>
      <family val="2"/>
      <charset val="238"/>
      <scheme val="minor"/>
    </font>
    <font>
      <sz val="10"/>
      <color theme="5" tint="-0.499984740745262"/>
      <name val="Calibri"/>
      <family val="2"/>
      <charset val="238"/>
      <scheme val="minor"/>
    </font>
    <font>
      <b/>
      <sz val="10"/>
      <color theme="4"/>
      <name val="Calibri"/>
      <family val="2"/>
      <charset val="238"/>
      <scheme val="minor"/>
    </font>
    <font>
      <b/>
      <sz val="10"/>
      <name val="Calibri"/>
      <family val="2"/>
      <charset val="238"/>
      <scheme val="minor"/>
    </font>
    <font>
      <b/>
      <u/>
      <sz val="13"/>
      <color rgb="FF000000"/>
      <name val="Trebuchet MS"/>
      <family val="2"/>
      <charset val="238"/>
    </font>
    <font>
      <sz val="13"/>
      <color rgb="FF000000"/>
      <name val="Trebuchet MS"/>
      <family val="2"/>
      <charset val="238"/>
    </font>
    <font>
      <b/>
      <sz val="13"/>
      <color rgb="FF000000"/>
      <name val="Trebuchet MS"/>
      <family val="2"/>
      <charset val="238"/>
    </font>
    <font>
      <u/>
      <sz val="10"/>
      <color theme="10"/>
      <name val="Calibri"/>
      <family val="2"/>
      <charset val="238"/>
      <scheme val="minor"/>
    </font>
    <font>
      <sz val="10"/>
      <color rgb="FFFF0000"/>
      <name val="Calibri"/>
      <family val="2"/>
      <charset val="238"/>
      <scheme val="minor"/>
    </font>
    <font>
      <sz val="10"/>
      <color theme="5" tint="-0.249977111117893"/>
      <name val="Calibri"/>
      <family val="2"/>
      <charset val="238"/>
      <scheme val="minor"/>
    </font>
    <font>
      <sz val="10"/>
      <color rgb="FF3D3D3D"/>
      <name val="Calibri"/>
      <family val="2"/>
      <charset val="238"/>
      <scheme val="minor"/>
    </font>
    <font>
      <sz val="10"/>
      <color rgb="FF000000"/>
      <name val="Calibri"/>
      <family val="2"/>
    </font>
    <font>
      <sz val="11"/>
      <color rgb="FF000000"/>
      <name val="Calibri"/>
      <family val="2"/>
      <charset val="1"/>
    </font>
    <font>
      <b/>
      <sz val="10"/>
      <color rgb="FF000000"/>
      <name val="Calibri"/>
      <family val="2"/>
      <charset val="238"/>
    </font>
    <font>
      <b/>
      <sz val="10"/>
      <name val="Calibri"/>
      <family val="2"/>
      <charset val="238"/>
    </font>
    <font>
      <b/>
      <sz val="10"/>
      <color rgb="FF0070C0"/>
      <name val="Calibri"/>
      <family val="2"/>
      <charset val="238"/>
    </font>
    <font>
      <b/>
      <sz val="11"/>
      <name val="Calibri"/>
      <family val="2"/>
      <charset val="238"/>
      <scheme val="minor"/>
    </font>
    <font>
      <b/>
      <sz val="11"/>
      <color rgb="FF000000"/>
      <name val="Calibri"/>
      <family val="2"/>
      <charset val="238"/>
    </font>
    <font>
      <b/>
      <sz val="9"/>
      <color rgb="FF000000"/>
      <name val="Calibri"/>
      <family val="2"/>
      <charset val="238"/>
      <scheme val="minor"/>
    </font>
    <font>
      <b/>
      <sz val="9"/>
      <color theme="1"/>
      <name val="Calibri"/>
      <family val="2"/>
      <charset val="238"/>
      <scheme val="minor"/>
    </font>
    <font>
      <b/>
      <sz val="9"/>
      <color theme="5" tint="-0.249977111117893"/>
      <name val="Calibri"/>
      <family val="2"/>
      <charset val="238"/>
      <scheme val="minor"/>
    </font>
    <font>
      <b/>
      <sz val="10"/>
      <color rgb="FF000000"/>
      <name val="Calibri"/>
      <family val="2"/>
      <charset val="238"/>
      <scheme val="minor"/>
    </font>
    <font>
      <b/>
      <sz val="9"/>
      <name val="Calibri"/>
      <family val="2"/>
      <charset val="238"/>
      <scheme val="minor"/>
    </font>
    <font>
      <b/>
      <sz val="9"/>
      <name val="Calibri"/>
      <family val="2"/>
      <charset val="238"/>
    </font>
    <font>
      <b/>
      <u/>
      <sz val="9"/>
      <color theme="10"/>
      <name val="Calibri"/>
      <family val="2"/>
      <charset val="238"/>
      <scheme val="minor"/>
    </font>
    <font>
      <b/>
      <sz val="11"/>
      <name val="Calibri"/>
      <family val="2"/>
      <charset val="238"/>
    </font>
    <font>
      <b/>
      <sz val="9"/>
      <color rgb="FF222222"/>
      <name val="Calibri"/>
      <family val="2"/>
      <charset val="238"/>
      <scheme val="minor"/>
    </font>
    <font>
      <b/>
      <sz val="9"/>
      <color rgb="FFFF0000"/>
      <name val="Calibri"/>
      <family val="2"/>
      <charset val="238"/>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rgb="FF000000"/>
      </right>
      <top/>
      <bottom/>
      <diagonal/>
    </border>
    <border>
      <left/>
      <right/>
      <top style="thin">
        <color rgb="FF000000"/>
      </top>
      <bottom/>
      <diagonal/>
    </border>
  </borders>
  <cellStyleXfs count="6">
    <xf numFmtId="0" fontId="0" fillId="0" borderId="0"/>
    <xf numFmtId="0" fontId="3" fillId="0" borderId="0"/>
    <xf numFmtId="44" fontId="7" fillId="0" borderId="0" applyFont="0" applyFill="0" applyBorder="0" applyAlignment="0" applyProtection="0"/>
    <xf numFmtId="0" fontId="10" fillId="0" borderId="0" applyNumberFormat="0" applyFill="0" applyBorder="0" applyAlignment="0" applyProtection="0"/>
    <xf numFmtId="165" fontId="15" fillId="0" borderId="0" applyBorder="0" applyProtection="0"/>
    <xf numFmtId="0" fontId="45" fillId="0" borderId="0"/>
  </cellStyleXfs>
  <cellXfs count="215">
    <xf numFmtId="0" fontId="0" fillId="0" borderId="0" xfId="0"/>
    <xf numFmtId="0" fontId="4" fillId="0" borderId="1" xfId="1" applyFont="1" applyBorder="1" applyAlignment="1">
      <alignment horizontal="center" vertical="center" wrapText="1"/>
    </xf>
    <xf numFmtId="164" fontId="4" fillId="0" borderId="1" xfId="1" applyNumberFormat="1" applyFont="1" applyBorder="1" applyAlignment="1">
      <alignment horizontal="center" vertical="center" wrapText="1"/>
    </xf>
    <xf numFmtId="164" fontId="4" fillId="0" borderId="1" xfId="1" applyNumberFormat="1" applyFont="1" applyFill="1" applyBorder="1" applyAlignment="1">
      <alignment horizontal="center" vertical="center" wrapText="1"/>
    </xf>
    <xf numFmtId="0" fontId="0" fillId="0" borderId="1" xfId="0" applyBorder="1"/>
    <xf numFmtId="0" fontId="0" fillId="0" borderId="1" xfId="0" applyBorder="1" applyAlignment="1">
      <alignment horizontal="right"/>
    </xf>
    <xf numFmtId="9" fontId="0" fillId="0" borderId="1" xfId="0" applyNumberFormat="1" applyBorder="1"/>
    <xf numFmtId="4" fontId="0" fillId="0" borderId="1" xfId="0" applyNumberFormat="1" applyBorder="1"/>
    <xf numFmtId="164" fontId="4" fillId="0" borderId="2" xfId="1" applyNumberFormat="1" applyFont="1" applyBorder="1" applyAlignment="1">
      <alignment horizontal="center" vertical="center" wrapText="1"/>
    </xf>
    <xf numFmtId="0" fontId="0" fillId="0" borderId="0" xfId="0" applyAlignment="1">
      <alignment wrapText="1"/>
    </xf>
    <xf numFmtId="0" fontId="9" fillId="4" borderId="1" xfId="0" applyFont="1" applyFill="1" applyBorder="1" applyAlignment="1">
      <alignment horizontal="left" vertical="top" wrapText="1"/>
    </xf>
    <xf numFmtId="164" fontId="4" fillId="0" borderId="0" xfId="1" applyNumberFormat="1" applyFont="1" applyAlignment="1">
      <alignment horizontal="center" vertical="center" wrapText="1"/>
    </xf>
    <xf numFmtId="0" fontId="0" fillId="0" borderId="1" xfId="0" applyBorder="1" applyAlignment="1">
      <alignment horizontal="center" vertical="center"/>
    </xf>
    <xf numFmtId="0" fontId="8" fillId="0" borderId="1" xfId="3" applyFont="1" applyBorder="1" applyAlignment="1">
      <alignment horizontal="left" vertical="top" wrapText="1"/>
    </xf>
    <xf numFmtId="164" fontId="0" fillId="0" borderId="1" xfId="0" applyNumberFormat="1" applyBorder="1" applyAlignment="1">
      <alignment horizontal="center" vertical="center"/>
    </xf>
    <xf numFmtId="0" fontId="8" fillId="4" borderId="1" xfId="0" applyFont="1" applyFill="1" applyBorder="1" applyAlignment="1">
      <alignment horizontal="left" vertical="top" wrapText="1"/>
    </xf>
    <xf numFmtId="0" fontId="9" fillId="0" borderId="1" xfId="0" applyFont="1" applyBorder="1" applyAlignment="1">
      <alignment horizontal="left" vertical="top" wrapText="1"/>
    </xf>
    <xf numFmtId="0" fontId="8" fillId="4" borderId="1" xfId="3" applyFont="1" applyFill="1" applyBorder="1" applyAlignment="1">
      <alignment horizontal="left" vertical="top" wrapText="1"/>
    </xf>
    <xf numFmtId="164" fontId="0" fillId="0" borderId="0" xfId="0" applyNumberFormat="1"/>
    <xf numFmtId="0" fontId="0" fillId="0" borderId="1" xfId="0" applyBorder="1"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vertical="top" wrapText="1"/>
    </xf>
    <xf numFmtId="0" fontId="5" fillId="0" borderId="1" xfId="0" applyFont="1" applyBorder="1" applyAlignment="1">
      <alignment vertical="top" wrapText="1"/>
    </xf>
    <xf numFmtId="164" fontId="5" fillId="0" borderId="1" xfId="0" applyNumberFormat="1" applyFont="1" applyBorder="1" applyAlignment="1">
      <alignment horizontal="center" vertical="center"/>
    </xf>
    <xf numFmtId="165" fontId="16" fillId="0" borderId="1" xfId="4" applyFont="1" applyBorder="1" applyAlignment="1">
      <alignment vertical="top" wrapText="1"/>
    </xf>
    <xf numFmtId="0" fontId="5" fillId="0" borderId="1" xfId="0" applyFont="1" applyBorder="1" applyAlignment="1">
      <alignment horizontal="center" vertical="center"/>
    </xf>
    <xf numFmtId="164" fontId="5" fillId="0" borderId="1" xfId="0" applyNumberFormat="1" applyFont="1" applyBorder="1" applyAlignment="1">
      <alignment vertical="center"/>
    </xf>
    <xf numFmtId="165" fontId="18" fillId="0" borderId="1" xfId="4" applyFont="1" applyBorder="1" applyAlignment="1">
      <alignment vertical="top" wrapText="1"/>
    </xf>
    <xf numFmtId="165" fontId="18" fillId="0" borderId="6" xfId="4" applyFont="1" applyBorder="1" applyAlignment="1">
      <alignment vertical="top" wrapText="1"/>
    </xf>
    <xf numFmtId="0" fontId="5" fillId="0" borderId="0" xfId="0" applyFont="1" applyAlignment="1">
      <alignment horizontal="center" vertical="center"/>
    </xf>
    <xf numFmtId="0" fontId="16" fillId="0" borderId="1" xfId="0" applyFont="1" applyBorder="1" applyAlignment="1">
      <alignment horizontal="left" vertical="top" wrapText="1"/>
    </xf>
    <xf numFmtId="0" fontId="5" fillId="0" borderId="1" xfId="0" applyFont="1" applyBorder="1" applyAlignment="1">
      <alignment horizontal="center" vertical="center" wrapText="1"/>
    </xf>
    <xf numFmtId="4" fontId="5" fillId="0" borderId="1" xfId="2" applyNumberFormat="1" applyFont="1" applyFill="1" applyBorder="1" applyAlignment="1" applyProtection="1">
      <alignment horizontal="right" vertical="center"/>
    </xf>
    <xf numFmtId="0" fontId="16" fillId="0" borderId="1" xfId="0" applyFont="1" applyBorder="1" applyAlignment="1">
      <alignment vertical="top" wrapText="1"/>
    </xf>
    <xf numFmtId="0" fontId="18" fillId="0" borderId="1" xfId="0" applyFont="1" applyBorder="1" applyAlignment="1">
      <alignment vertical="top" wrapText="1"/>
    </xf>
    <xf numFmtId="0" fontId="17"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17" fillId="0" borderId="1" xfId="0" applyFont="1" applyBorder="1" applyAlignment="1">
      <alignment horizontal="left" vertical="top" wrapText="1"/>
    </xf>
    <xf numFmtId="0" fontId="0" fillId="0" borderId="1" xfId="0" applyBorder="1" applyAlignment="1">
      <alignment horizontal="center" vertical="center" wrapText="1"/>
    </xf>
    <xf numFmtId="4" fontId="0" fillId="0" borderId="1" xfId="2" applyNumberFormat="1" applyFont="1" applyFill="1" applyBorder="1" applyAlignment="1" applyProtection="1">
      <alignment horizontal="right" vertical="center"/>
    </xf>
    <xf numFmtId="0" fontId="0" fillId="0" borderId="1" xfId="0" applyBorder="1" applyAlignment="1">
      <alignment wrapText="1"/>
    </xf>
    <xf numFmtId="0" fontId="21" fillId="0" borderId="1" xfId="0" applyFont="1" applyBorder="1" applyAlignment="1">
      <alignment horizontal="left" vertical="top" wrapText="1"/>
    </xf>
    <xf numFmtId="0" fontId="17" fillId="0" borderId="1" xfId="0" applyFont="1" applyBorder="1" applyAlignment="1">
      <alignment horizontal="center" vertical="center" wrapText="1"/>
    </xf>
    <xf numFmtId="164" fontId="22" fillId="0" borderId="1" xfId="1" applyNumberFormat="1" applyFont="1" applyBorder="1" applyAlignment="1">
      <alignment horizontal="center" vertical="center" wrapText="1"/>
    </xf>
    <xf numFmtId="4" fontId="17" fillId="0" borderId="1" xfId="2" applyNumberFormat="1" applyFont="1" applyFill="1" applyBorder="1" applyAlignment="1" applyProtection="1">
      <alignment horizontal="right" vertical="center"/>
    </xf>
    <xf numFmtId="0" fontId="21" fillId="4" borderId="1" xfId="0" applyFont="1" applyFill="1" applyBorder="1" applyAlignment="1">
      <alignment horizontal="left" vertical="top" wrapText="1"/>
    </xf>
    <xf numFmtId="0" fontId="0" fillId="4" borderId="1" xfId="0" applyFill="1" applyBorder="1" applyAlignment="1">
      <alignment horizontal="center" vertical="center"/>
    </xf>
    <xf numFmtId="4" fontId="0" fillId="4" borderId="1" xfId="2" applyNumberFormat="1" applyFont="1" applyFill="1" applyBorder="1" applyAlignment="1" applyProtection="1">
      <alignment horizontal="right" vertical="center"/>
    </xf>
    <xf numFmtId="4" fontId="0" fillId="0" borderId="1" xfId="2" applyNumberFormat="1" applyFont="1" applyFill="1" applyBorder="1" applyAlignment="1" applyProtection="1">
      <alignment horizontal="right" vertical="center" wrapText="1"/>
    </xf>
    <xf numFmtId="0" fontId="24" fillId="0" borderId="1" xfId="0" applyFont="1" applyBorder="1" applyAlignment="1">
      <alignment vertical="top" wrapText="1"/>
    </xf>
    <xf numFmtId="0" fontId="24" fillId="0" borderId="1" xfId="0" applyFont="1" applyBorder="1" applyAlignment="1">
      <alignment horizontal="center" vertical="center" wrapText="1"/>
    </xf>
    <xf numFmtId="4" fontId="0" fillId="0" borderId="0" xfId="0" applyNumberFormat="1"/>
    <xf numFmtId="0" fontId="17" fillId="0" borderId="0" xfId="0" applyFont="1"/>
    <xf numFmtId="0" fontId="25" fillId="0" borderId="1" xfId="0" applyFont="1" applyBorder="1" applyAlignment="1">
      <alignment horizontal="center" vertical="center" wrapText="1"/>
    </xf>
    <xf numFmtId="164" fontId="16" fillId="0" borderId="1" xfId="1" applyNumberFormat="1" applyFont="1" applyBorder="1" applyAlignment="1">
      <alignment horizontal="center" vertical="center" wrapText="1"/>
    </xf>
    <xf numFmtId="164" fontId="8" fillId="0" borderId="1" xfId="0" applyNumberFormat="1" applyFont="1" applyBorder="1" applyAlignment="1">
      <alignment horizontal="center" vertical="center"/>
    </xf>
    <xf numFmtId="0" fontId="18"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0" fillId="0" borderId="0" xfId="0" applyAlignment="1">
      <alignment horizontal="right"/>
    </xf>
    <xf numFmtId="9" fontId="0" fillId="0" borderId="0" xfId="0" applyNumberFormat="1"/>
    <xf numFmtId="0" fontId="27" fillId="0" borderId="1" xfId="0" applyFont="1" applyBorder="1" applyAlignment="1">
      <alignment vertical="top" wrapText="1"/>
    </xf>
    <xf numFmtId="0" fontId="16" fillId="0" borderId="1" xfId="0" applyFont="1" applyBorder="1" applyAlignment="1">
      <alignment horizontal="center" vertical="center" wrapText="1"/>
    </xf>
    <xf numFmtId="0" fontId="16" fillId="0" borderId="4" xfId="0" applyFont="1" applyBorder="1" applyAlignment="1">
      <alignment vertical="top" wrapText="1"/>
    </xf>
    <xf numFmtId="0" fontId="16" fillId="0" borderId="4" xfId="0" applyFont="1" applyBorder="1" applyAlignment="1">
      <alignment wrapText="1"/>
    </xf>
    <xf numFmtId="0" fontId="16" fillId="0" borderId="4" xfId="0" applyFont="1" applyBorder="1" applyAlignment="1">
      <alignment horizontal="justify" vertical="top" wrapText="1"/>
    </xf>
    <xf numFmtId="0" fontId="30" fillId="0" borderId="9" xfId="0" applyFont="1" applyBorder="1" applyAlignment="1">
      <alignment horizontal="justify" vertical="top" wrapText="1"/>
    </xf>
    <xf numFmtId="0" fontId="30" fillId="0" borderId="6" xfId="0" applyFont="1" applyBorder="1" applyAlignment="1">
      <alignment horizontal="justify" vertical="top" wrapText="1"/>
    </xf>
    <xf numFmtId="0" fontId="16" fillId="0" borderId="11" xfId="0" applyFont="1" applyBorder="1" applyAlignment="1">
      <alignment vertical="top" wrapText="1"/>
    </xf>
    <xf numFmtId="0" fontId="22" fillId="0" borderId="1" xfId="0" applyFont="1" applyBorder="1" applyAlignment="1">
      <alignment vertical="center" wrapText="1"/>
    </xf>
    <xf numFmtId="164" fontId="18" fillId="0" borderId="1" xfId="1" applyNumberFormat="1" applyFont="1" applyBorder="1" applyAlignment="1">
      <alignment horizontal="center" vertical="center" wrapText="1"/>
    </xf>
    <xf numFmtId="0" fontId="0" fillId="0" borderId="1" xfId="0" applyBorder="1" applyAlignment="1">
      <alignment vertical="center"/>
    </xf>
    <xf numFmtId="164" fontId="18" fillId="0" borderId="0" xfId="1" applyNumberFormat="1" applyFont="1" applyAlignment="1">
      <alignment horizontal="center" vertical="center" wrapText="1"/>
    </xf>
    <xf numFmtId="0" fontId="21" fillId="0" borderId="1" xfId="0" applyFont="1" applyBorder="1" applyAlignment="1">
      <alignment horizontal="center" vertical="center" wrapText="1"/>
    </xf>
    <xf numFmtId="164" fontId="16" fillId="0" borderId="1" xfId="0" applyNumberFormat="1" applyFont="1" applyBorder="1" applyAlignment="1">
      <alignment horizontal="center" vertical="center"/>
    </xf>
    <xf numFmtId="0" fontId="16" fillId="0" borderId="1" xfId="0" applyFont="1" applyBorder="1" applyAlignment="1">
      <alignment horizontal="left" wrapText="1"/>
    </xf>
    <xf numFmtId="0" fontId="27" fillId="0" borderId="1" xfId="0" applyFont="1" applyBorder="1" applyAlignment="1">
      <alignment horizontal="left" vertical="top" wrapText="1"/>
    </xf>
    <xf numFmtId="0" fontId="8" fillId="0" borderId="1" xfId="0" applyFont="1" applyBorder="1" applyAlignment="1">
      <alignment horizontal="left" vertical="center" wrapText="1"/>
    </xf>
    <xf numFmtId="0" fontId="31" fillId="0" borderId="1" xfId="0" applyFont="1" applyBorder="1" applyAlignment="1">
      <alignment horizontal="left" vertical="top" wrapText="1"/>
    </xf>
    <xf numFmtId="164" fontId="5" fillId="0" borderId="0" xfId="0" applyNumberFormat="1" applyFont="1" applyAlignment="1">
      <alignment horizontal="center" vertical="center"/>
    </xf>
    <xf numFmtId="0" fontId="33" fillId="0" borderId="1" xfId="1" applyFont="1" applyBorder="1" applyAlignment="1">
      <alignment horizontal="center" vertical="center" wrapText="1"/>
    </xf>
    <xf numFmtId="164" fontId="33" fillId="0" borderId="1" xfId="1" applyNumberFormat="1" applyFont="1" applyBorder="1" applyAlignment="1">
      <alignment horizontal="center" vertical="center" wrapText="1"/>
    </xf>
    <xf numFmtId="0" fontId="0" fillId="0" borderId="1" xfId="0" applyBorder="1" applyAlignment="1">
      <alignment horizontal="center" vertical="top" wrapText="1"/>
    </xf>
    <xf numFmtId="164" fontId="33" fillId="0" borderId="0" xfId="1" applyNumberFormat="1" applyFont="1" applyAlignment="1">
      <alignment horizontal="center" vertical="center" wrapText="1"/>
    </xf>
    <xf numFmtId="0" fontId="5" fillId="4" borderId="1" xfId="0" applyFont="1" applyFill="1" applyBorder="1" applyAlignment="1">
      <alignment horizontal="left" vertical="top" wrapText="1"/>
    </xf>
    <xf numFmtId="0" fontId="31" fillId="0" borderId="12" xfId="0" applyFont="1" applyBorder="1" applyAlignment="1">
      <alignment horizontal="left" vertical="top" wrapText="1"/>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9" fillId="0" borderId="0" xfId="0" applyFont="1"/>
    <xf numFmtId="0" fontId="40" fillId="0" borderId="1" xfId="3" applyFont="1" applyBorder="1" applyAlignment="1">
      <alignment vertical="top" wrapText="1"/>
    </xf>
    <xf numFmtId="164" fontId="4" fillId="0" borderId="1" xfId="1" applyNumberFormat="1" applyFont="1" applyBorder="1" applyAlignment="1">
      <alignment vertical="center" wrapText="1"/>
    </xf>
    <xf numFmtId="0" fontId="31" fillId="0" borderId="1" xfId="3" applyFont="1" applyBorder="1" applyAlignment="1">
      <alignment vertical="top" wrapText="1"/>
    </xf>
    <xf numFmtId="0" fontId="31" fillId="0" borderId="1" xfId="3" applyFont="1" applyBorder="1" applyAlignment="1">
      <alignment horizontal="left" vertical="top" wrapText="1"/>
    </xf>
    <xf numFmtId="0" fontId="43" fillId="0" borderId="1" xfId="0" applyFont="1" applyBorder="1" applyAlignment="1">
      <alignment vertical="top" wrapText="1"/>
    </xf>
    <xf numFmtId="164" fontId="0" fillId="0" borderId="1" xfId="0" applyNumberFormat="1" applyBorder="1"/>
    <xf numFmtId="166" fontId="4" fillId="0" borderId="0" xfId="5" applyNumberFormat="1" applyFont="1" applyAlignment="1">
      <alignment horizontal="center" vertical="center" wrapText="1"/>
    </xf>
    <xf numFmtId="0" fontId="5" fillId="0" borderId="14" xfId="0" applyFont="1" applyBorder="1" applyAlignment="1">
      <alignment horizontal="center" vertical="center"/>
    </xf>
    <xf numFmtId="164" fontId="4" fillId="0" borderId="14" xfId="1" applyNumberFormat="1" applyFont="1" applyBorder="1" applyAlignment="1">
      <alignment horizontal="center" vertical="center" wrapText="1"/>
    </xf>
    <xf numFmtId="164" fontId="5" fillId="0" borderId="14" xfId="0" applyNumberFormat="1" applyFont="1" applyBorder="1" applyAlignment="1">
      <alignment horizontal="center" vertical="center"/>
    </xf>
    <xf numFmtId="0" fontId="0" fillId="0" borderId="12" xfId="0" applyBorder="1" applyAlignment="1">
      <alignment wrapText="1"/>
    </xf>
    <xf numFmtId="49" fontId="0" fillId="0" borderId="1" xfId="0" applyNumberFormat="1" applyBorder="1" applyAlignment="1">
      <alignment wrapText="1"/>
    </xf>
    <xf numFmtId="166" fontId="0" fillId="0" borderId="1" xfId="0" applyNumberFormat="1" applyBorder="1"/>
    <xf numFmtId="2" fontId="0" fillId="0" borderId="1" xfId="0" applyNumberFormat="1" applyBorder="1"/>
    <xf numFmtId="0" fontId="0" fillId="3" borderId="0" xfId="0" applyFill="1"/>
    <xf numFmtId="0" fontId="9" fillId="0" borderId="1" xfId="0" applyFont="1" applyBorder="1" applyAlignment="1">
      <alignment vertical="top" wrapText="1"/>
    </xf>
    <xf numFmtId="3" fontId="5" fillId="0" borderId="1" xfId="0" applyNumberFormat="1" applyFont="1" applyBorder="1" applyAlignment="1">
      <alignment horizontal="center" vertical="center" wrapText="1"/>
    </xf>
    <xf numFmtId="0" fontId="8" fillId="0" borderId="1" xfId="3" applyFont="1" applyBorder="1" applyAlignment="1">
      <alignment vertical="top" wrapText="1"/>
    </xf>
    <xf numFmtId="0" fontId="9" fillId="0" borderId="0" xfId="0" applyFont="1" applyAlignment="1">
      <alignment vertical="top" wrapText="1"/>
    </xf>
    <xf numFmtId="0" fontId="9" fillId="0" borderId="0" xfId="0" applyFont="1" applyAlignment="1">
      <alignment horizontal="center" vertical="center"/>
    </xf>
    <xf numFmtId="0" fontId="0" fillId="0" borderId="0" xfId="0" applyAlignment="1">
      <alignment vertical="top" wrapText="1"/>
    </xf>
    <xf numFmtId="0" fontId="10" fillId="0" borderId="0" xfId="3" applyBorder="1" applyAlignment="1">
      <alignment vertical="top" wrapText="1"/>
    </xf>
    <xf numFmtId="3" fontId="0" fillId="0" borderId="0" xfId="0" applyNumberFormat="1" applyAlignment="1">
      <alignment horizontal="center" vertical="center" wrapText="1"/>
    </xf>
    <xf numFmtId="0" fontId="18" fillId="0" borderId="0" xfId="1" applyFont="1" applyAlignment="1">
      <alignment horizontal="center" vertical="center" wrapText="1"/>
    </xf>
    <xf numFmtId="164" fontId="17" fillId="0" borderId="1" xfId="0" applyNumberFormat="1" applyFont="1" applyBorder="1"/>
    <xf numFmtId="164" fontId="4" fillId="0" borderId="1" xfId="1" applyNumberFormat="1" applyFont="1" applyFill="1" applyBorder="1" applyAlignment="1">
      <alignment vertical="center" wrapText="1"/>
    </xf>
    <xf numFmtId="164" fontId="5" fillId="0" borderId="1" xfId="0" applyNumberFormat="1" applyFont="1" applyFill="1" applyBorder="1" applyAlignment="1">
      <alignment vertical="center"/>
    </xf>
    <xf numFmtId="0" fontId="31" fillId="0" borderId="1" xfId="0" applyFont="1" applyBorder="1" applyAlignment="1">
      <alignment vertical="top" wrapText="1"/>
    </xf>
    <xf numFmtId="0" fontId="31" fillId="0" borderId="12" xfId="0" applyFont="1" applyBorder="1" applyAlignment="1">
      <alignment vertical="top" wrapText="1"/>
    </xf>
    <xf numFmtId="0" fontId="29" fillId="0" borderId="1" xfId="0" applyFont="1" applyBorder="1" applyAlignment="1">
      <alignment vertical="top" wrapText="1"/>
    </xf>
    <xf numFmtId="0" fontId="5" fillId="2" borderId="3" xfId="0" applyFont="1" applyFill="1" applyBorder="1" applyAlignment="1">
      <alignment horizontal="center"/>
    </xf>
    <xf numFmtId="0" fontId="5" fillId="3" borderId="0" xfId="0" applyFont="1" applyFill="1" applyAlignment="1">
      <alignment horizontal="center"/>
    </xf>
    <xf numFmtId="0" fontId="5" fillId="3" borderId="3" xfId="0" applyFont="1" applyFill="1" applyBorder="1" applyAlignment="1">
      <alignment horizontal="center"/>
    </xf>
    <xf numFmtId="0" fontId="5" fillId="2" borderId="3" xfId="0" applyFont="1" applyFill="1" applyBorder="1" applyAlignment="1">
      <alignment horizontal="center" vertical="center"/>
    </xf>
    <xf numFmtId="0" fontId="46" fillId="0" borderId="1" xfId="1" applyFont="1" applyBorder="1" applyAlignment="1">
      <alignment horizontal="center" vertical="center" wrapText="1"/>
    </xf>
    <xf numFmtId="0" fontId="46" fillId="0" borderId="1" xfId="1" applyFont="1" applyBorder="1" applyAlignment="1">
      <alignment horizontal="left" vertical="center" wrapText="1"/>
    </xf>
    <xf numFmtId="164" fontId="46" fillId="0" borderId="1" xfId="1"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xf>
    <xf numFmtId="0" fontId="0" fillId="0" borderId="4" xfId="0"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44" fillId="0" borderId="15" xfId="1" applyFont="1" applyBorder="1" applyAlignment="1">
      <alignment horizontal="left" vertical="top" wrapText="1"/>
    </xf>
    <xf numFmtId="0" fontId="5" fillId="0" borderId="12" xfId="0" applyFont="1" applyBorder="1" applyAlignment="1">
      <alignment horizontal="center" vertical="center" wrapText="1"/>
    </xf>
    <xf numFmtId="164" fontId="4" fillId="0" borderId="12" xfId="1" applyNumberFormat="1" applyFont="1" applyBorder="1" applyAlignment="1">
      <alignment horizontal="center" vertical="center" wrapText="1"/>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47" fillId="0" borderId="13" xfId="0" applyFont="1" applyBorder="1" applyAlignment="1">
      <alignment horizontal="center" vertical="center" wrapText="1"/>
    </xf>
    <xf numFmtId="0" fontId="2" fillId="0" borderId="1" xfId="0" applyFont="1" applyBorder="1" applyAlignment="1">
      <alignment horizontal="center" vertical="center"/>
    </xf>
    <xf numFmtId="0" fontId="47" fillId="0" borderId="0" xfId="0" applyFont="1" applyAlignment="1">
      <alignment horizontal="center" vertical="center" wrapText="1"/>
    </xf>
    <xf numFmtId="0" fontId="36" fillId="0" borderId="13"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 xfId="0" applyFont="1" applyBorder="1" applyAlignment="1">
      <alignment horizontal="center" vertical="center" wrapText="1"/>
    </xf>
    <xf numFmtId="0" fontId="46" fillId="0" borderId="12" xfId="1" applyFont="1" applyBorder="1" applyAlignment="1">
      <alignment horizontal="center" vertical="center" wrapText="1"/>
    </xf>
    <xf numFmtId="0" fontId="50" fillId="0" borderId="12" xfId="1" applyFont="1" applyBorder="1" applyAlignment="1">
      <alignment horizontal="center" vertical="center" wrapText="1"/>
    </xf>
    <xf numFmtId="0" fontId="2" fillId="0" borderId="1" xfId="0" applyFont="1" applyBorder="1" applyAlignment="1">
      <alignment vertical="center" wrapText="1"/>
    </xf>
    <xf numFmtId="0" fontId="25" fillId="0" borderId="1" xfId="1" applyFont="1" applyBorder="1" applyAlignment="1">
      <alignment horizontal="center" vertical="center" wrapText="1"/>
    </xf>
    <xf numFmtId="0" fontId="51" fillId="0" borderId="1" xfId="0" applyFont="1" applyBorder="1" applyAlignment="1">
      <alignment horizontal="center" vertical="center" wrapText="1"/>
    </xf>
    <xf numFmtId="0" fontId="52"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164" fontId="0" fillId="0" borderId="0" xfId="0" applyNumberFormat="1" applyBorder="1"/>
    <xf numFmtId="0" fontId="52" fillId="0" borderId="1" xfId="0" applyFont="1" applyBorder="1" applyAlignment="1">
      <alignment horizontal="center" vertical="top" wrapText="1"/>
    </xf>
    <xf numFmtId="0" fontId="52" fillId="0" borderId="1" xfId="0" applyFont="1" applyBorder="1" applyAlignment="1">
      <alignment horizontal="center" vertical="center" wrapText="1"/>
    </xf>
    <xf numFmtId="0" fontId="9" fillId="0" borderId="1" xfId="0" applyFont="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wrapText="1"/>
    </xf>
    <xf numFmtId="0" fontId="9" fillId="0" borderId="4" xfId="0" applyFont="1" applyBorder="1" applyAlignment="1">
      <alignment horizontal="center" vertical="center"/>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54" fillId="0" borderId="1" xfId="1" applyFont="1" applyBorder="1" applyAlignment="1">
      <alignment horizontal="center" vertical="center" wrapText="1"/>
    </xf>
    <xf numFmtId="164" fontId="54" fillId="0" borderId="1" xfId="1"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vertical="top" wrapText="1"/>
    </xf>
    <xf numFmtId="0" fontId="0" fillId="4" borderId="1" xfId="0" applyFill="1" applyBorder="1" applyAlignment="1">
      <alignment horizontal="center" vertical="top" wrapText="1"/>
    </xf>
    <xf numFmtId="1" fontId="0" fillId="4" borderId="1" xfId="0" applyNumberFormat="1" applyFill="1" applyBorder="1" applyAlignment="1">
      <alignment horizontal="center" vertical="center"/>
    </xf>
    <xf numFmtId="0" fontId="36" fillId="4"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6" fillId="0" borderId="12" xfId="0" applyFont="1" applyBorder="1" applyAlignment="1">
      <alignment horizontal="center" vertical="center" wrapText="1"/>
    </xf>
    <xf numFmtId="0" fontId="0" fillId="4" borderId="1" xfId="0" applyFill="1" applyBorder="1" applyAlignment="1">
      <alignment horizontal="left" vertical="top" wrapText="1"/>
    </xf>
    <xf numFmtId="164" fontId="18" fillId="4" borderId="1" xfId="1"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3" fillId="0" borderId="0" xfId="1"/>
    <xf numFmtId="0" fontId="3" fillId="0" borderId="4" xfId="1" applyBorder="1" applyAlignment="1">
      <alignment horizontal="center"/>
    </xf>
    <xf numFmtId="0" fontId="3" fillId="0" borderId="13" xfId="1" applyBorder="1" applyAlignment="1">
      <alignment horizontal="center"/>
    </xf>
    <xf numFmtId="0" fontId="3" fillId="0" borderId="2" xfId="1" applyBorder="1" applyAlignment="1">
      <alignment horizont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0" fillId="4" borderId="1" xfId="0" applyFill="1" applyBorder="1" applyAlignment="1">
      <alignment horizontal="left" wrapText="1"/>
    </xf>
    <xf numFmtId="164" fontId="47" fillId="0" borderId="1" xfId="1" applyNumberFormat="1" applyFont="1" applyBorder="1" applyAlignment="1">
      <alignment horizontal="center" vertical="center" wrapText="1"/>
    </xf>
    <xf numFmtId="0" fontId="55" fillId="0" borderId="1" xfId="0" applyFont="1" applyBorder="1" applyAlignment="1">
      <alignment horizontal="center" vertical="center" wrapText="1"/>
    </xf>
    <xf numFmtId="0" fontId="56" fillId="0" borderId="1" xfId="0" applyFont="1" applyBorder="1" applyAlignment="1">
      <alignment horizontal="center" vertical="center" wrapText="1"/>
    </xf>
    <xf numFmtId="0" fontId="55" fillId="0" borderId="1" xfId="3" applyFont="1" applyBorder="1" applyAlignment="1">
      <alignment horizontal="center" vertical="center" wrapText="1"/>
    </xf>
    <xf numFmtId="164" fontId="17" fillId="0" borderId="0" xfId="0" applyNumberFormat="1" applyFont="1" applyBorder="1"/>
    <xf numFmtId="0" fontId="55" fillId="0" borderId="0" xfId="0" applyFont="1" applyAlignment="1">
      <alignment horizontal="center" vertical="center" wrapText="1"/>
    </xf>
    <xf numFmtId="0" fontId="55" fillId="0" borderId="8"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10" xfId="0" applyFont="1" applyBorder="1" applyAlignment="1">
      <alignment horizontal="center" vertical="center" wrapText="1"/>
    </xf>
    <xf numFmtId="0" fontId="2" fillId="0" borderId="1" xfId="0" applyFont="1" applyBorder="1" applyAlignment="1">
      <alignment horizontal="center"/>
    </xf>
    <xf numFmtId="0" fontId="49" fillId="0" borderId="1" xfId="0" applyFont="1" applyBorder="1" applyAlignment="1">
      <alignment horizontal="center" vertical="center"/>
    </xf>
    <xf numFmtId="0" fontId="47" fillId="0" borderId="1" xfId="1" applyFont="1" applyBorder="1" applyAlignment="1">
      <alignment horizontal="center" vertical="center" wrapText="1"/>
    </xf>
    <xf numFmtId="165" fontId="56" fillId="0" borderId="5" xfId="4" applyFont="1" applyBorder="1" applyAlignment="1">
      <alignment horizontal="center" vertical="center" wrapText="1"/>
    </xf>
    <xf numFmtId="165" fontId="56" fillId="0" borderId="7" xfId="4" applyFont="1" applyBorder="1" applyAlignment="1">
      <alignment horizontal="center" vertical="center" wrapText="1"/>
    </xf>
    <xf numFmtId="0" fontId="49" fillId="0" borderId="12" xfId="0" applyFont="1" applyBorder="1" applyAlignment="1">
      <alignment horizontal="center" vertical="center"/>
    </xf>
    <xf numFmtId="165" fontId="18" fillId="0" borderId="16" xfId="4" applyFont="1" applyBorder="1" applyAlignment="1">
      <alignment vertical="top" wrapText="1"/>
    </xf>
    <xf numFmtId="0" fontId="5" fillId="0" borderId="12" xfId="0" applyFont="1" applyBorder="1" applyAlignment="1">
      <alignment horizontal="center" vertical="center"/>
    </xf>
    <xf numFmtId="0" fontId="2" fillId="0" borderId="4" xfId="0" applyFont="1" applyBorder="1" applyAlignment="1">
      <alignment horizontal="center"/>
    </xf>
    <xf numFmtId="0" fontId="2" fillId="0" borderId="13" xfId="0" applyFont="1" applyBorder="1" applyAlignment="1">
      <alignment horizontal="center"/>
    </xf>
    <xf numFmtId="0" fontId="2" fillId="0" borderId="2" xfId="0" applyFont="1" applyBorder="1" applyAlignment="1">
      <alignment horizontal="center"/>
    </xf>
    <xf numFmtId="0" fontId="49" fillId="0" borderId="0" xfId="0" applyFont="1" applyAlignment="1">
      <alignment horizontal="center" vertical="center"/>
    </xf>
    <xf numFmtId="0" fontId="49" fillId="0" borderId="0" xfId="0" applyFont="1" applyAlignment="1">
      <alignment horizontal="center" vertical="center" wrapText="1"/>
    </xf>
    <xf numFmtId="0" fontId="57" fillId="0" borderId="1" xfId="3" applyFont="1" applyFill="1" applyBorder="1" applyAlignment="1" applyProtection="1">
      <alignment horizontal="center" vertical="center" wrapText="1"/>
    </xf>
    <xf numFmtId="0" fontId="49" fillId="0" borderId="1" xfId="3" applyFont="1" applyFill="1" applyBorder="1" applyAlignment="1" applyProtection="1">
      <alignment horizontal="center" vertical="center" wrapText="1"/>
    </xf>
    <xf numFmtId="0" fontId="58" fillId="0" borderId="1" xfId="3" applyNumberFormat="1" applyFont="1" applyFill="1" applyBorder="1" applyAlignment="1" applyProtection="1">
      <alignment horizontal="center" vertical="center" wrapText="1"/>
    </xf>
    <xf numFmtId="0" fontId="55"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17" fillId="4" borderId="1" xfId="0" applyFont="1" applyFill="1" applyBorder="1" applyAlignment="1">
      <alignment vertical="top" wrapText="1"/>
    </xf>
    <xf numFmtId="0" fontId="49" fillId="4" borderId="1" xfId="0" applyFont="1" applyFill="1" applyBorder="1" applyAlignment="1">
      <alignment horizontal="center" vertical="center" wrapText="1"/>
    </xf>
  </cellXfs>
  <cellStyles count="6">
    <cellStyle name="Excel Built-in Normal" xfId="4" xr:uid="{CB841F5B-AEE3-4AB1-9A48-8099E042E5BA}"/>
    <cellStyle name="Hiperłącze" xfId="3" builtinId="8"/>
    <cellStyle name="Normalny" xfId="0" builtinId="0"/>
    <cellStyle name="Normalny 2" xfId="1" xr:uid="{9D2046F2-629E-4FD5-8815-261C050F9599}"/>
    <cellStyle name="Normalny 2 2" xfId="5" xr:uid="{7BA9E06B-643A-4995-A61B-CE38DEACD5FE}"/>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fonex.pl/tsd-1-satel-czujka-dymu-i-ciepla-do-systemow-alarmowych-2046.html" TargetMode="External"/><Relationship Id="rId7" Type="http://schemas.openxmlformats.org/officeDocument/2006/relationships/hyperlink" Target="https://ivel.pl/p1474,manipulator-led-do-centrali-ca-6-ca-6-kled-s.html" TargetMode="External"/><Relationship Id="rId2" Type="http://schemas.openxmlformats.org/officeDocument/2006/relationships/hyperlink" Target="https://www.tim.pl/alarmy-monitoring-komunikacja/sygnalizatory/sygnalizatory-optyczno-akustyczne/" TargetMode="External"/><Relationship Id="rId1" Type="http://schemas.openxmlformats.org/officeDocument/2006/relationships/hyperlink" Target="https://www.wago.com/pl/z%C5%82%C4%85czki-listwowe/%C5%9Bcianka-ko%C5%84cowa-wewn%C4%99trzna/p/2116-1391" TargetMode="External"/><Relationship Id="rId6" Type="http://schemas.openxmlformats.org/officeDocument/2006/relationships/hyperlink" Target="https://www.montersi.pl/sm-tr-1diihd-transformator-wideo" TargetMode="External"/><Relationship Id="rId5" Type="http://schemas.openxmlformats.org/officeDocument/2006/relationships/hyperlink" Target="https://kompleksmedia.pl/rozdzielacze-zasilania,c259.html" TargetMode="External"/><Relationship Id="rId4" Type="http://schemas.openxmlformats.org/officeDocument/2006/relationships/hyperlink" Target="https://www.dipol.com.pl/zwrotnica_antenowa_za-206ms_vhf-21-60-75_zlacza_f_C0374.htm"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lewmik.pl/noz-do-korekcji-racic-obustronny-serii-profi-kerbl.html?gclid=EAIaIQobChMIrp-pyJrz8AIVXBkGAB2fogPkEAQYASABEgJCZ_D_BwE"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333B9-3F99-41E1-95E3-B31851485293}">
  <dimension ref="B1:M45"/>
  <sheetViews>
    <sheetView topLeftCell="A31" zoomScale="70" zoomScaleNormal="70" workbookViewId="0">
      <selection activeCell="T32" sqref="T32"/>
    </sheetView>
  </sheetViews>
  <sheetFormatPr defaultRowHeight="15" x14ac:dyDescent="0.25"/>
  <cols>
    <col min="3" max="3" width="42.140625" customWidth="1"/>
    <col min="4" max="4" width="42.5703125" customWidth="1"/>
    <col min="5" max="5" width="14" customWidth="1"/>
    <col min="6" max="6" width="13.7109375" customWidth="1"/>
    <col min="7" max="7" width="13.140625" customWidth="1"/>
    <col min="8" max="8" width="13.85546875" customWidth="1"/>
    <col min="9" max="9" width="27.85546875" hidden="1" customWidth="1"/>
    <col min="10" max="10" width="13.85546875" hidden="1" customWidth="1"/>
    <col min="11" max="11" width="14.42578125" hidden="1" customWidth="1"/>
    <col min="12" max="12" width="18.7109375" hidden="1" customWidth="1"/>
    <col min="13" max="13" width="18.42578125" hidden="1" customWidth="1"/>
    <col min="14" max="16" width="0" hidden="1" customWidth="1"/>
  </cols>
  <sheetData>
    <row r="1" spans="2:13" x14ac:dyDescent="0.25">
      <c r="B1" s="127" t="s">
        <v>8</v>
      </c>
      <c r="C1" s="127"/>
      <c r="D1" s="128" t="s">
        <v>15</v>
      </c>
    </row>
    <row r="2" spans="2:13" ht="30" x14ac:dyDescent="0.25">
      <c r="B2" s="127" t="s">
        <v>5</v>
      </c>
      <c r="C2" s="127"/>
      <c r="D2" s="128" t="s">
        <v>777</v>
      </c>
    </row>
    <row r="3" spans="2:13" x14ac:dyDescent="0.25">
      <c r="B3" s="127" t="s">
        <v>3</v>
      </c>
      <c r="C3" s="127"/>
      <c r="D3" s="128" t="s">
        <v>530</v>
      </c>
      <c r="F3" s="120"/>
      <c r="G3" s="120"/>
      <c r="H3" s="120"/>
      <c r="I3" s="121" t="s">
        <v>7</v>
      </c>
      <c r="J3" s="122"/>
      <c r="K3" s="122"/>
    </row>
    <row r="4" spans="2:13" ht="49.5" customHeight="1" x14ac:dyDescent="0.25">
      <c r="B4" s="124" t="s">
        <v>0</v>
      </c>
      <c r="C4" s="125" t="s">
        <v>1</v>
      </c>
      <c r="D4" s="125" t="s">
        <v>6</v>
      </c>
      <c r="E4" s="124" t="s">
        <v>4</v>
      </c>
      <c r="F4" s="126" t="s">
        <v>2</v>
      </c>
      <c r="G4" s="126" t="s">
        <v>16</v>
      </c>
      <c r="H4" s="126" t="s">
        <v>10</v>
      </c>
      <c r="I4" s="2" t="s">
        <v>13</v>
      </c>
      <c r="J4" s="8" t="s">
        <v>2</v>
      </c>
      <c r="K4" s="2" t="s">
        <v>16</v>
      </c>
    </row>
    <row r="5" spans="2:13" ht="102.75" customHeight="1" x14ac:dyDescent="0.25">
      <c r="B5" s="124">
        <v>1</v>
      </c>
      <c r="C5" s="139" t="s">
        <v>531</v>
      </c>
      <c r="D5" s="90" t="s">
        <v>532</v>
      </c>
      <c r="E5" s="31">
        <v>1</v>
      </c>
      <c r="F5" s="3"/>
      <c r="G5" s="3"/>
      <c r="H5" s="115"/>
      <c r="I5" s="11"/>
    </row>
    <row r="6" spans="2:13" ht="319.5" customHeight="1" x14ac:dyDescent="0.25">
      <c r="B6" s="140">
        <v>2</v>
      </c>
      <c r="C6" s="139" t="s">
        <v>533</v>
      </c>
      <c r="D6" s="92" t="s">
        <v>534</v>
      </c>
      <c r="E6" s="31">
        <v>1</v>
      </c>
      <c r="F6" s="3"/>
      <c r="G6" s="3"/>
      <c r="H6" s="116"/>
    </row>
    <row r="7" spans="2:13" ht="123" customHeight="1" x14ac:dyDescent="0.25">
      <c r="B7" s="140">
        <v>3</v>
      </c>
      <c r="C7" s="139" t="s">
        <v>535</v>
      </c>
      <c r="D7" s="92" t="s">
        <v>536</v>
      </c>
      <c r="E7" s="31">
        <v>1</v>
      </c>
      <c r="F7" s="3"/>
      <c r="G7" s="3"/>
      <c r="H7" s="116"/>
    </row>
    <row r="8" spans="2:13" ht="90" customHeight="1" x14ac:dyDescent="0.25">
      <c r="B8" s="124">
        <v>4</v>
      </c>
      <c r="C8" s="139" t="s">
        <v>537</v>
      </c>
      <c r="D8" s="90" t="s">
        <v>538</v>
      </c>
      <c r="E8" s="31">
        <v>1</v>
      </c>
      <c r="F8" s="3"/>
      <c r="G8" s="3"/>
      <c r="H8" s="116"/>
    </row>
    <row r="9" spans="2:13" ht="120.75" customHeight="1" x14ac:dyDescent="0.25">
      <c r="B9" s="140">
        <v>5</v>
      </c>
      <c r="C9" s="141" t="s">
        <v>539</v>
      </c>
      <c r="D9" s="90" t="s">
        <v>540</v>
      </c>
      <c r="E9" s="31">
        <v>1</v>
      </c>
      <c r="F9" s="3"/>
      <c r="G9" s="3"/>
      <c r="H9" s="116"/>
    </row>
    <row r="10" spans="2:13" ht="109.5" customHeight="1" x14ac:dyDescent="0.25">
      <c r="B10" s="140">
        <v>6</v>
      </c>
      <c r="C10" s="139" t="s">
        <v>541</v>
      </c>
      <c r="D10" s="93" t="s">
        <v>542</v>
      </c>
      <c r="E10" s="31">
        <v>1</v>
      </c>
      <c r="F10" s="3"/>
      <c r="G10" s="3"/>
      <c r="H10" s="116"/>
    </row>
    <row r="11" spans="2:13" ht="144" customHeight="1" x14ac:dyDescent="0.25">
      <c r="B11" s="124">
        <v>7</v>
      </c>
      <c r="C11" s="139" t="s">
        <v>543</v>
      </c>
      <c r="D11" s="92" t="s">
        <v>544</v>
      </c>
      <c r="E11" s="31">
        <v>1</v>
      </c>
      <c r="F11" s="3"/>
      <c r="G11" s="3"/>
      <c r="H11" s="116"/>
    </row>
    <row r="12" spans="2:13" ht="94.5" customHeight="1" x14ac:dyDescent="0.25">
      <c r="B12" s="140">
        <v>8</v>
      </c>
      <c r="C12" s="139" t="s">
        <v>806</v>
      </c>
      <c r="D12" s="92" t="s">
        <v>545</v>
      </c>
      <c r="E12" s="31">
        <v>1</v>
      </c>
      <c r="F12" s="3"/>
      <c r="G12" s="3"/>
      <c r="H12" s="116"/>
    </row>
    <row r="13" spans="2:13" ht="62.25" customHeight="1" x14ac:dyDescent="0.25">
      <c r="B13" s="140">
        <v>9</v>
      </c>
      <c r="C13" s="139" t="s">
        <v>546</v>
      </c>
      <c r="D13" s="94" t="s">
        <v>547</v>
      </c>
      <c r="E13" s="31">
        <v>1</v>
      </c>
      <c r="F13" s="3"/>
      <c r="G13" s="3"/>
      <c r="H13" s="116"/>
      <c r="L13" t="s">
        <v>14</v>
      </c>
    </row>
    <row r="14" spans="2:13" ht="58.5" customHeight="1" x14ac:dyDescent="0.25">
      <c r="B14" s="124">
        <v>10</v>
      </c>
      <c r="C14" s="139" t="s">
        <v>548</v>
      </c>
      <c r="D14" s="92" t="s">
        <v>549</v>
      </c>
      <c r="E14" s="31">
        <v>1</v>
      </c>
      <c r="F14" s="3"/>
      <c r="G14" s="3"/>
      <c r="H14" s="116"/>
    </row>
    <row r="15" spans="2:13" ht="199.5" customHeight="1" x14ac:dyDescent="0.25">
      <c r="B15" s="140">
        <v>11</v>
      </c>
      <c r="C15" s="142" t="s">
        <v>550</v>
      </c>
      <c r="D15" s="90" t="s">
        <v>551</v>
      </c>
      <c r="E15" s="31">
        <v>1</v>
      </c>
      <c r="F15" s="3"/>
      <c r="G15" s="3"/>
      <c r="H15" s="116"/>
      <c r="L15" s="4" t="s">
        <v>9</v>
      </c>
      <c r="M15" s="4" t="s">
        <v>10</v>
      </c>
    </row>
    <row r="16" spans="2:13" ht="137.25" customHeight="1" x14ac:dyDescent="0.25">
      <c r="B16" s="140">
        <v>12</v>
      </c>
      <c r="C16" s="139" t="s">
        <v>552</v>
      </c>
      <c r="D16" s="92" t="s">
        <v>553</v>
      </c>
      <c r="E16" s="31">
        <v>1</v>
      </c>
      <c r="F16" s="3"/>
      <c r="G16" s="3"/>
      <c r="H16" s="116"/>
      <c r="L16" s="5" t="s">
        <v>11</v>
      </c>
      <c r="M16" s="7"/>
    </row>
    <row r="17" spans="2:13" ht="63.75" x14ac:dyDescent="0.25">
      <c r="B17" s="124">
        <v>13</v>
      </c>
      <c r="C17" s="139" t="s">
        <v>554</v>
      </c>
      <c r="D17" s="92" t="s">
        <v>555</v>
      </c>
      <c r="E17" s="31">
        <v>1</v>
      </c>
      <c r="F17" s="3"/>
      <c r="G17" s="3"/>
      <c r="H17" s="116"/>
      <c r="L17" s="6">
        <v>0</v>
      </c>
      <c r="M17" s="7"/>
    </row>
    <row r="18" spans="2:13" ht="160.5" customHeight="1" x14ac:dyDescent="0.25">
      <c r="B18" s="140">
        <v>14</v>
      </c>
      <c r="C18" s="139" t="s">
        <v>556</v>
      </c>
      <c r="D18" s="92" t="s">
        <v>557</v>
      </c>
      <c r="E18" s="31">
        <v>1</v>
      </c>
      <c r="F18" s="3"/>
      <c r="G18" s="3"/>
      <c r="H18" s="116"/>
      <c r="L18" s="6">
        <v>0.05</v>
      </c>
      <c r="M18" s="7"/>
    </row>
    <row r="19" spans="2:13" x14ac:dyDescent="0.25">
      <c r="B19" s="130"/>
      <c r="C19" s="131"/>
      <c r="D19" s="131"/>
      <c r="E19" s="131"/>
      <c r="F19" s="132"/>
      <c r="G19" s="95">
        <f>SUM(G5:G18)</f>
        <v>0</v>
      </c>
      <c r="H19" s="95">
        <f>SUM(H5:H18)</f>
        <v>0</v>
      </c>
      <c r="L19" s="6">
        <v>0.08</v>
      </c>
      <c r="M19" s="7"/>
    </row>
    <row r="20" spans="2:13" x14ac:dyDescent="0.25">
      <c r="L20" s="6">
        <v>0.23</v>
      </c>
      <c r="M20" s="7"/>
    </row>
    <row r="21" spans="2:13" x14ac:dyDescent="0.25">
      <c r="B21" s="127" t="s">
        <v>8</v>
      </c>
      <c r="C21" s="127"/>
      <c r="D21" s="128" t="s">
        <v>15</v>
      </c>
    </row>
    <row r="22" spans="2:13" ht="30" x14ac:dyDescent="0.25">
      <c r="B22" s="127" t="s">
        <v>5</v>
      </c>
      <c r="C22" s="127"/>
      <c r="D22" s="128" t="s">
        <v>777</v>
      </c>
    </row>
    <row r="23" spans="2:13" x14ac:dyDescent="0.25">
      <c r="B23" s="127" t="s">
        <v>3</v>
      </c>
      <c r="C23" s="127"/>
      <c r="D23" s="128" t="s">
        <v>558</v>
      </c>
      <c r="F23" s="120"/>
      <c r="G23" s="120"/>
      <c r="H23" s="120"/>
      <c r="I23" s="121" t="s">
        <v>7</v>
      </c>
      <c r="J23" s="122"/>
      <c r="K23" s="122"/>
    </row>
    <row r="24" spans="2:13" ht="54.75" customHeight="1" x14ac:dyDescent="0.25">
      <c r="B24" s="124" t="s">
        <v>0</v>
      </c>
      <c r="C24" s="125" t="s">
        <v>1</v>
      </c>
      <c r="D24" s="125" t="s">
        <v>6</v>
      </c>
      <c r="E24" s="124" t="s">
        <v>4</v>
      </c>
      <c r="F24" s="126" t="s">
        <v>2</v>
      </c>
      <c r="G24" s="126" t="s">
        <v>16</v>
      </c>
      <c r="H24" s="126" t="s">
        <v>10</v>
      </c>
      <c r="I24" s="2" t="s">
        <v>13</v>
      </c>
      <c r="J24" s="8" t="s">
        <v>2</v>
      </c>
      <c r="K24" s="2" t="s">
        <v>16</v>
      </c>
    </row>
    <row r="25" spans="2:13" ht="204" x14ac:dyDescent="0.25">
      <c r="B25" s="124">
        <v>1</v>
      </c>
      <c r="C25" s="143" t="s">
        <v>559</v>
      </c>
      <c r="D25" s="117" t="s">
        <v>560</v>
      </c>
      <c r="E25" s="31">
        <v>3</v>
      </c>
      <c r="F25" s="2"/>
      <c r="G25" s="2"/>
      <c r="H25" s="91"/>
      <c r="I25" s="11"/>
    </row>
    <row r="26" spans="2:13" ht="249.75" customHeight="1" x14ac:dyDescent="0.25">
      <c r="B26" s="140">
        <v>2</v>
      </c>
      <c r="C26" s="144" t="s">
        <v>561</v>
      </c>
      <c r="D26" s="118" t="s">
        <v>562</v>
      </c>
      <c r="E26" s="31">
        <v>3</v>
      </c>
      <c r="F26" s="2"/>
      <c r="G26" s="2"/>
      <c r="H26" s="26"/>
    </row>
    <row r="27" spans="2:13" ht="216.75" x14ac:dyDescent="0.25">
      <c r="B27" s="140">
        <v>3</v>
      </c>
      <c r="C27" s="145" t="s">
        <v>563</v>
      </c>
      <c r="D27" s="117" t="s">
        <v>564</v>
      </c>
      <c r="E27" s="31">
        <v>3</v>
      </c>
      <c r="F27" s="2"/>
      <c r="G27" s="2"/>
      <c r="H27" s="26"/>
    </row>
    <row r="28" spans="2:13" x14ac:dyDescent="0.25">
      <c r="B28" s="129"/>
      <c r="C28" s="129"/>
      <c r="D28" s="129"/>
      <c r="E28" s="129"/>
      <c r="F28" s="129"/>
      <c r="G28" s="95">
        <f>SUM(G25:G27)</f>
        <v>0</v>
      </c>
      <c r="H28" s="95">
        <f>SUM(H25:H27)</f>
        <v>0</v>
      </c>
      <c r="K28" t="s">
        <v>14</v>
      </c>
    </row>
    <row r="30" spans="2:13" x14ac:dyDescent="0.25">
      <c r="B30" s="127" t="s">
        <v>8</v>
      </c>
      <c r="C30" s="127"/>
      <c r="D30" s="128" t="s">
        <v>15</v>
      </c>
    </row>
    <row r="31" spans="2:13" ht="30" x14ac:dyDescent="0.25">
      <c r="B31" s="127" t="s">
        <v>5</v>
      </c>
      <c r="C31" s="127"/>
      <c r="D31" s="128" t="s">
        <v>777</v>
      </c>
    </row>
    <row r="32" spans="2:13" x14ac:dyDescent="0.25">
      <c r="B32" s="127" t="s">
        <v>3</v>
      </c>
      <c r="C32" s="127"/>
      <c r="D32" s="128" t="s">
        <v>565</v>
      </c>
      <c r="F32" s="120"/>
      <c r="G32" s="120"/>
      <c r="H32" s="120"/>
      <c r="I32" s="121" t="s">
        <v>7</v>
      </c>
      <c r="J32" s="122"/>
      <c r="K32" s="122"/>
    </row>
    <row r="33" spans="2:12" ht="49.5" customHeight="1" x14ac:dyDescent="0.25">
      <c r="B33" s="124" t="s">
        <v>0</v>
      </c>
      <c r="C33" s="125" t="s">
        <v>1</v>
      </c>
      <c r="D33" s="125" t="s">
        <v>6</v>
      </c>
      <c r="E33" s="124" t="s">
        <v>4</v>
      </c>
      <c r="F33" s="126" t="s">
        <v>2</v>
      </c>
      <c r="G33" s="126" t="s">
        <v>16</v>
      </c>
      <c r="H33" s="126" t="s">
        <v>10</v>
      </c>
      <c r="I33" s="2" t="s">
        <v>13</v>
      </c>
      <c r="J33" s="8" t="s">
        <v>2</v>
      </c>
      <c r="K33" s="2" t="s">
        <v>16</v>
      </c>
    </row>
    <row r="34" spans="2:12" ht="165.75" x14ac:dyDescent="0.25">
      <c r="B34" s="146">
        <v>1</v>
      </c>
      <c r="C34" s="147" t="s">
        <v>566</v>
      </c>
      <c r="D34" s="133" t="s">
        <v>567</v>
      </c>
      <c r="E34" s="134">
        <v>3</v>
      </c>
      <c r="F34" s="135"/>
      <c r="G34" s="2"/>
      <c r="H34" s="91"/>
      <c r="I34" s="11"/>
    </row>
    <row r="35" spans="2:12" x14ac:dyDescent="0.25">
      <c r="B35" s="136"/>
      <c r="C35" s="137"/>
      <c r="D35" s="137"/>
      <c r="E35" s="137"/>
      <c r="F35" s="138"/>
      <c r="G35" s="95">
        <f>SUM(G34)</f>
        <v>0</v>
      </c>
      <c r="H35" s="95">
        <f>SUM(H34)</f>
        <v>0</v>
      </c>
    </row>
    <row r="36" spans="2:12" x14ac:dyDescent="0.25">
      <c r="K36" t="s">
        <v>14</v>
      </c>
    </row>
    <row r="38" spans="2:12" x14ac:dyDescent="0.25">
      <c r="K38" s="4" t="s">
        <v>9</v>
      </c>
      <c r="L38" s="4" t="s">
        <v>10</v>
      </c>
    </row>
    <row r="39" spans="2:12" x14ac:dyDescent="0.25">
      <c r="K39" s="5" t="s">
        <v>11</v>
      </c>
      <c r="L39" s="7"/>
    </row>
    <row r="40" spans="2:12" x14ac:dyDescent="0.25">
      <c r="K40" s="6">
        <v>0</v>
      </c>
      <c r="L40" s="7"/>
    </row>
    <row r="41" spans="2:12" x14ac:dyDescent="0.25">
      <c r="K41" s="6">
        <v>0.05</v>
      </c>
      <c r="L41" s="7"/>
    </row>
    <row r="42" spans="2:12" x14ac:dyDescent="0.25">
      <c r="K42" s="6">
        <v>0.08</v>
      </c>
      <c r="L42" s="7"/>
    </row>
    <row r="43" spans="2:12" x14ac:dyDescent="0.25">
      <c r="K43" s="6">
        <v>0.23</v>
      </c>
      <c r="L43" s="7"/>
    </row>
    <row r="45" spans="2:12" x14ac:dyDescent="0.25">
      <c r="K45" s="4" t="s">
        <v>12</v>
      </c>
      <c r="L45" s="7">
        <f>SUM(L39:L44)</f>
        <v>0</v>
      </c>
    </row>
  </sheetData>
  <mergeCells count="18">
    <mergeCell ref="B22:C22"/>
    <mergeCell ref="B23:C23"/>
    <mergeCell ref="B28:F28"/>
    <mergeCell ref="B35:F35"/>
    <mergeCell ref="B30:C30"/>
    <mergeCell ref="B31:C31"/>
    <mergeCell ref="B32:C32"/>
    <mergeCell ref="B1:C1"/>
    <mergeCell ref="B2:C2"/>
    <mergeCell ref="B3:C3"/>
    <mergeCell ref="B19:F19"/>
    <mergeCell ref="B21:C21"/>
    <mergeCell ref="F3:H3"/>
    <mergeCell ref="I3:K3"/>
    <mergeCell ref="F23:H23"/>
    <mergeCell ref="I23:K23"/>
    <mergeCell ref="F32:H32"/>
    <mergeCell ref="I32:K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BD45-C26D-4B8C-B7FB-20E2AD41B095}">
  <dimension ref="B1:M22"/>
  <sheetViews>
    <sheetView zoomScale="60" zoomScaleNormal="60" workbookViewId="0">
      <selection activeCell="D18" sqref="D18"/>
    </sheetView>
  </sheetViews>
  <sheetFormatPr defaultRowHeight="15" x14ac:dyDescent="0.25"/>
  <cols>
    <col min="3" max="3" width="42.140625" customWidth="1"/>
    <col min="4" max="4" width="37" customWidth="1"/>
    <col min="5" max="5" width="14" customWidth="1"/>
    <col min="6" max="6" width="13.7109375" customWidth="1"/>
    <col min="7" max="7" width="13.140625" customWidth="1"/>
    <col min="8" max="8" width="13.85546875" customWidth="1"/>
    <col min="9" max="9" width="27.85546875" hidden="1" customWidth="1"/>
    <col min="10" max="10" width="13.85546875" hidden="1" customWidth="1"/>
    <col min="11" max="11" width="14.42578125" hidden="1" customWidth="1"/>
    <col min="12" max="12" width="18.7109375" hidden="1" customWidth="1"/>
    <col min="13" max="13" width="18.42578125" hidden="1" customWidth="1"/>
    <col min="14" max="16" width="0" hidden="1" customWidth="1"/>
  </cols>
  <sheetData>
    <row r="1" spans="2:13" x14ac:dyDescent="0.25">
      <c r="B1" s="127" t="s">
        <v>8</v>
      </c>
      <c r="C1" s="127"/>
      <c r="D1" s="128" t="s">
        <v>15</v>
      </c>
    </row>
    <row r="2" spans="2:13" ht="30" x14ac:dyDescent="0.25">
      <c r="B2" s="127" t="s">
        <v>5</v>
      </c>
      <c r="C2" s="127"/>
      <c r="D2" s="128" t="s">
        <v>774</v>
      </c>
    </row>
    <row r="3" spans="2:13" x14ac:dyDescent="0.25">
      <c r="B3" s="127" t="s">
        <v>3</v>
      </c>
      <c r="C3" s="127"/>
      <c r="D3" s="128" t="s">
        <v>45</v>
      </c>
      <c r="F3" s="120"/>
      <c r="G3" s="120"/>
      <c r="H3" s="120"/>
      <c r="I3" s="121" t="s">
        <v>7</v>
      </c>
      <c r="J3" s="122"/>
      <c r="K3" s="122"/>
    </row>
    <row r="4" spans="2:13" ht="62.25" customHeight="1" x14ac:dyDescent="0.25">
      <c r="B4" s="124" t="s">
        <v>0</v>
      </c>
      <c r="C4" s="124" t="s">
        <v>1</v>
      </c>
      <c r="D4" s="124" t="s">
        <v>6</v>
      </c>
      <c r="E4" s="124" t="s">
        <v>4</v>
      </c>
      <c r="F4" s="126" t="s">
        <v>2</v>
      </c>
      <c r="G4" s="126" t="s">
        <v>16</v>
      </c>
      <c r="H4" s="126" t="s">
        <v>10</v>
      </c>
      <c r="I4" s="2" t="s">
        <v>13</v>
      </c>
      <c r="J4" s="8" t="s">
        <v>2</v>
      </c>
      <c r="K4" s="2" t="s">
        <v>16</v>
      </c>
    </row>
    <row r="5" spans="2:13" ht="75" x14ac:dyDescent="0.25">
      <c r="B5" s="124">
        <v>1</v>
      </c>
      <c r="C5" s="128" t="s">
        <v>846</v>
      </c>
      <c r="D5" s="20" t="s">
        <v>46</v>
      </c>
      <c r="E5" s="1">
        <v>2</v>
      </c>
      <c r="F5" s="2"/>
      <c r="G5" s="2"/>
      <c r="H5" s="2"/>
      <c r="I5" s="11"/>
    </row>
    <row r="6" spans="2:13" ht="76.5" x14ac:dyDescent="0.25">
      <c r="B6" s="140">
        <v>2</v>
      </c>
      <c r="C6" s="128" t="s">
        <v>847</v>
      </c>
      <c r="D6" s="22" t="s">
        <v>47</v>
      </c>
      <c r="E6" s="12">
        <v>2</v>
      </c>
      <c r="F6" s="2"/>
      <c r="G6" s="2"/>
      <c r="H6" s="23"/>
    </row>
    <row r="7" spans="2:13" ht="89.25" x14ac:dyDescent="0.25">
      <c r="B7" s="140">
        <v>3</v>
      </c>
      <c r="C7" s="128" t="s">
        <v>848</v>
      </c>
      <c r="D7" s="22" t="s">
        <v>48</v>
      </c>
      <c r="E7" s="12">
        <v>2</v>
      </c>
      <c r="F7" s="2"/>
      <c r="G7" s="2"/>
      <c r="H7" s="23"/>
    </row>
    <row r="8" spans="2:13" x14ac:dyDescent="0.25">
      <c r="G8" s="95">
        <f>SUM(G5:G7)</f>
        <v>0</v>
      </c>
      <c r="H8" s="95">
        <f>SUM(H5:H7)</f>
        <v>0</v>
      </c>
    </row>
    <row r="13" spans="2:13" x14ac:dyDescent="0.25">
      <c r="L13" t="s">
        <v>14</v>
      </c>
    </row>
    <row r="15" spans="2:13" x14ac:dyDescent="0.25">
      <c r="L15" s="4" t="s">
        <v>9</v>
      </c>
      <c r="M15" s="4" t="s">
        <v>10</v>
      </c>
    </row>
    <row r="16" spans="2:13" x14ac:dyDescent="0.25">
      <c r="L16" s="5" t="s">
        <v>11</v>
      </c>
      <c r="M16" s="7"/>
    </row>
    <row r="17" spans="12:13" x14ac:dyDescent="0.25">
      <c r="L17" s="6">
        <v>0</v>
      </c>
      <c r="M17" s="7"/>
    </row>
    <row r="18" spans="12:13" x14ac:dyDescent="0.25">
      <c r="L18" s="6">
        <v>0.05</v>
      </c>
      <c r="M18" s="7"/>
    </row>
    <row r="19" spans="12:13" x14ac:dyDescent="0.25">
      <c r="L19" s="6">
        <v>0.08</v>
      </c>
      <c r="M19" s="7"/>
    </row>
    <row r="20" spans="12:13" x14ac:dyDescent="0.25">
      <c r="L20" s="6">
        <v>0.23</v>
      </c>
      <c r="M20" s="7"/>
    </row>
    <row r="22" spans="12:13" x14ac:dyDescent="0.25">
      <c r="L22" s="4" t="s">
        <v>12</v>
      </c>
      <c r="M22" s="7">
        <f>SUM(M16:M21)</f>
        <v>0</v>
      </c>
    </row>
  </sheetData>
  <mergeCells count="5">
    <mergeCell ref="F3:H3"/>
    <mergeCell ref="I3:K3"/>
    <mergeCell ref="B1:C1"/>
    <mergeCell ref="B2:C2"/>
    <mergeCell ref="B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3B05D-E286-4F18-A757-33D940873569}">
  <dimension ref="B1:M152"/>
  <sheetViews>
    <sheetView zoomScale="68" zoomScaleNormal="68" workbookViewId="0">
      <selection activeCell="H145" sqref="H145"/>
    </sheetView>
  </sheetViews>
  <sheetFormatPr defaultRowHeight="15" x14ac:dyDescent="0.25"/>
  <cols>
    <col min="3" max="3" width="42.140625" customWidth="1"/>
    <col min="4" max="4" width="48.7109375" customWidth="1"/>
    <col min="5" max="5" width="14" customWidth="1"/>
    <col min="6" max="6" width="13.7109375" customWidth="1"/>
    <col min="7" max="7" width="13.140625" customWidth="1"/>
    <col min="8" max="8" width="13.85546875" customWidth="1"/>
    <col min="9" max="9" width="27.85546875" hidden="1" customWidth="1"/>
    <col min="10" max="10" width="13.85546875" hidden="1" customWidth="1"/>
    <col min="11" max="11" width="14.42578125" hidden="1" customWidth="1"/>
    <col min="12" max="12" width="18.7109375" hidden="1" customWidth="1"/>
    <col min="13" max="13" width="18.42578125" hidden="1" customWidth="1"/>
    <col min="14" max="16" width="0" hidden="1" customWidth="1"/>
  </cols>
  <sheetData>
    <row r="1" spans="2:13" x14ac:dyDescent="0.25">
      <c r="B1" s="127" t="s">
        <v>8</v>
      </c>
      <c r="C1" s="127"/>
      <c r="D1" s="148" t="s">
        <v>15</v>
      </c>
    </row>
    <row r="2" spans="2:13" x14ac:dyDescent="0.25">
      <c r="B2" s="127" t="s">
        <v>5</v>
      </c>
      <c r="C2" s="127"/>
      <c r="D2" s="148" t="s">
        <v>773</v>
      </c>
    </row>
    <row r="3" spans="2:13" x14ac:dyDescent="0.25">
      <c r="B3" s="127" t="s">
        <v>3</v>
      </c>
      <c r="C3" s="127"/>
      <c r="D3" s="148" t="s">
        <v>568</v>
      </c>
      <c r="F3" s="120"/>
      <c r="G3" s="120"/>
      <c r="H3" s="120"/>
      <c r="I3" s="121" t="s">
        <v>7</v>
      </c>
      <c r="J3" s="122"/>
      <c r="K3" s="122"/>
    </row>
    <row r="4" spans="2:13" ht="54" customHeight="1" x14ac:dyDescent="0.25">
      <c r="B4" s="124" t="s">
        <v>0</v>
      </c>
      <c r="C4" s="124" t="s">
        <v>1</v>
      </c>
      <c r="D4" s="124" t="s">
        <v>6</v>
      </c>
      <c r="E4" s="124" t="s">
        <v>4</v>
      </c>
      <c r="F4" s="126" t="s">
        <v>2</v>
      </c>
      <c r="G4" s="126" t="s">
        <v>16</v>
      </c>
      <c r="H4" s="126" t="s">
        <v>10</v>
      </c>
      <c r="I4" s="2" t="s">
        <v>13</v>
      </c>
      <c r="J4" s="8" t="s">
        <v>2</v>
      </c>
      <c r="K4" s="2" t="s">
        <v>16</v>
      </c>
    </row>
    <row r="5" spans="2:13" ht="76.5" x14ac:dyDescent="0.25">
      <c r="B5" s="149">
        <v>1</v>
      </c>
      <c r="C5" s="150" t="s">
        <v>569</v>
      </c>
      <c r="D5" s="96" t="s">
        <v>570</v>
      </c>
      <c r="E5" s="1">
        <v>5</v>
      </c>
      <c r="F5" s="2"/>
      <c r="G5" s="2"/>
      <c r="H5" s="2"/>
      <c r="I5" s="11"/>
      <c r="J5" s="18"/>
    </row>
    <row r="6" spans="2:13" ht="45" x14ac:dyDescent="0.25">
      <c r="B6" s="151">
        <v>2</v>
      </c>
      <c r="C6" s="150" t="s">
        <v>571</v>
      </c>
      <c r="D6" s="41" t="s">
        <v>572</v>
      </c>
      <c r="E6" s="25">
        <v>10</v>
      </c>
      <c r="F6" s="2"/>
      <c r="G6" s="2"/>
      <c r="H6" s="23"/>
      <c r="J6" s="18"/>
    </row>
    <row r="7" spans="2:13" ht="60" x14ac:dyDescent="0.25">
      <c r="B7" s="151">
        <v>3</v>
      </c>
      <c r="C7" s="150" t="s">
        <v>573</v>
      </c>
      <c r="D7" s="41" t="s">
        <v>574</v>
      </c>
      <c r="E7" s="25">
        <v>10</v>
      </c>
      <c r="F7" s="2"/>
      <c r="G7" s="2"/>
      <c r="H7" s="23"/>
      <c r="J7" s="18"/>
    </row>
    <row r="8" spans="2:13" ht="195" x14ac:dyDescent="0.25">
      <c r="B8" s="149">
        <v>4</v>
      </c>
      <c r="C8" s="150" t="s">
        <v>575</v>
      </c>
      <c r="D8" s="9" t="s">
        <v>576</v>
      </c>
      <c r="E8" s="25">
        <v>10</v>
      </c>
      <c r="F8" s="2"/>
      <c r="G8" s="2"/>
      <c r="H8" s="23"/>
      <c r="J8" s="18"/>
    </row>
    <row r="9" spans="2:13" ht="30" x14ac:dyDescent="0.25">
      <c r="B9" s="151">
        <v>5</v>
      </c>
      <c r="C9" s="150" t="s">
        <v>577</v>
      </c>
      <c r="D9" s="41" t="s">
        <v>578</v>
      </c>
      <c r="E9" s="25">
        <v>5</v>
      </c>
      <c r="F9" s="2"/>
      <c r="G9" s="2"/>
      <c r="H9" s="23"/>
      <c r="J9" s="18"/>
    </row>
    <row r="10" spans="2:13" ht="45" x14ac:dyDescent="0.25">
      <c r="B10" s="151">
        <v>6</v>
      </c>
      <c r="C10" s="150" t="s">
        <v>577</v>
      </c>
      <c r="D10" s="41" t="s">
        <v>579</v>
      </c>
      <c r="E10" s="25">
        <v>5</v>
      </c>
      <c r="F10" s="2"/>
      <c r="G10" s="2"/>
      <c r="H10" s="23"/>
      <c r="J10" s="18"/>
    </row>
    <row r="11" spans="2:13" ht="45" x14ac:dyDescent="0.25">
      <c r="B11" s="149">
        <v>7</v>
      </c>
      <c r="C11" s="150" t="s">
        <v>577</v>
      </c>
      <c r="D11" s="41" t="s">
        <v>580</v>
      </c>
      <c r="E11" s="25">
        <v>5</v>
      </c>
      <c r="F11" s="2"/>
      <c r="G11" s="2"/>
      <c r="H11" s="23"/>
      <c r="J11" s="18"/>
    </row>
    <row r="12" spans="2:13" ht="45" x14ac:dyDescent="0.25">
      <c r="B12" s="151">
        <v>8</v>
      </c>
      <c r="C12" s="150" t="s">
        <v>581</v>
      </c>
      <c r="D12" s="41" t="s">
        <v>582</v>
      </c>
      <c r="E12" s="25">
        <v>10</v>
      </c>
      <c r="F12" s="2"/>
      <c r="G12" s="2"/>
      <c r="H12" s="23"/>
      <c r="J12" s="18"/>
    </row>
    <row r="13" spans="2:13" ht="45" x14ac:dyDescent="0.25">
      <c r="B13" s="151">
        <v>9</v>
      </c>
      <c r="C13" s="150" t="s">
        <v>581</v>
      </c>
      <c r="D13" s="41" t="s">
        <v>583</v>
      </c>
      <c r="E13" s="25">
        <v>10</v>
      </c>
      <c r="F13" s="2"/>
      <c r="G13" s="2"/>
      <c r="H13" s="23"/>
      <c r="J13" s="18"/>
      <c r="L13" t="s">
        <v>14</v>
      </c>
    </row>
    <row r="14" spans="2:13" ht="45" x14ac:dyDescent="0.25">
      <c r="B14" s="149">
        <v>10</v>
      </c>
      <c r="C14" s="150" t="s">
        <v>581</v>
      </c>
      <c r="D14" s="41" t="s">
        <v>584</v>
      </c>
      <c r="E14" s="25">
        <v>10</v>
      </c>
      <c r="F14" s="2"/>
      <c r="G14" s="2"/>
      <c r="H14" s="23"/>
      <c r="J14" s="18"/>
    </row>
    <row r="15" spans="2:13" ht="105" x14ac:dyDescent="0.25">
      <c r="B15" s="151">
        <v>11</v>
      </c>
      <c r="C15" s="150" t="s">
        <v>585</v>
      </c>
      <c r="D15" s="41" t="s">
        <v>586</v>
      </c>
      <c r="E15" s="25">
        <v>10</v>
      </c>
      <c r="F15" s="2"/>
      <c r="G15" s="2"/>
      <c r="H15" s="23"/>
      <c r="J15" s="18"/>
      <c r="L15" s="4" t="s">
        <v>9</v>
      </c>
      <c r="M15" s="4" t="s">
        <v>10</v>
      </c>
    </row>
    <row r="16" spans="2:13" ht="45" x14ac:dyDescent="0.25">
      <c r="B16" s="151">
        <v>12</v>
      </c>
      <c r="C16" s="150" t="s">
        <v>587</v>
      </c>
      <c r="D16" s="41" t="s">
        <v>588</v>
      </c>
      <c r="E16" s="25">
        <v>20</v>
      </c>
      <c r="F16" s="2"/>
      <c r="G16" s="2"/>
      <c r="H16" s="23"/>
      <c r="J16" s="18"/>
      <c r="L16" s="5" t="s">
        <v>11</v>
      </c>
      <c r="M16" s="7"/>
    </row>
    <row r="17" spans="2:13" ht="90" x14ac:dyDescent="0.25">
      <c r="B17" s="149">
        <v>13</v>
      </c>
      <c r="C17" s="150" t="s">
        <v>589</v>
      </c>
      <c r="D17" s="9" t="s">
        <v>590</v>
      </c>
      <c r="E17" s="25">
        <v>5</v>
      </c>
      <c r="F17" s="2"/>
      <c r="G17" s="2"/>
      <c r="H17" s="23"/>
      <c r="J17" s="18"/>
      <c r="L17" s="6">
        <v>0</v>
      </c>
      <c r="M17" s="7"/>
    </row>
    <row r="18" spans="2:13" ht="90" x14ac:dyDescent="0.25">
      <c r="B18" s="151">
        <v>14</v>
      </c>
      <c r="C18" s="150" t="s">
        <v>589</v>
      </c>
      <c r="D18" s="9" t="s">
        <v>590</v>
      </c>
      <c r="E18" s="25">
        <v>5</v>
      </c>
      <c r="F18" s="2"/>
      <c r="G18" s="2"/>
      <c r="H18" s="23"/>
      <c r="J18" s="18"/>
      <c r="L18" s="6">
        <v>0.05</v>
      </c>
      <c r="M18" s="7"/>
    </row>
    <row r="19" spans="2:13" ht="105" x14ac:dyDescent="0.25">
      <c r="B19" s="151">
        <v>15</v>
      </c>
      <c r="C19" s="150" t="s">
        <v>591</v>
      </c>
      <c r="D19" s="9" t="s">
        <v>592</v>
      </c>
      <c r="E19" s="25">
        <v>5</v>
      </c>
      <c r="F19" s="2"/>
      <c r="G19" s="2"/>
      <c r="H19" s="23"/>
      <c r="J19" s="18"/>
      <c r="L19" s="6">
        <v>0.08</v>
      </c>
      <c r="M19" s="7"/>
    </row>
    <row r="20" spans="2:13" ht="105" x14ac:dyDescent="0.25">
      <c r="B20" s="149">
        <v>16</v>
      </c>
      <c r="C20" s="150" t="s">
        <v>591</v>
      </c>
      <c r="D20" s="9" t="s">
        <v>593</v>
      </c>
      <c r="E20" s="25">
        <v>5</v>
      </c>
      <c r="F20" s="2"/>
      <c r="G20" s="2"/>
      <c r="H20" s="23"/>
      <c r="J20" s="18"/>
      <c r="L20" s="6">
        <v>0.23</v>
      </c>
      <c r="M20" s="7"/>
    </row>
    <row r="21" spans="2:13" ht="60" x14ac:dyDescent="0.25">
      <c r="B21" s="151">
        <v>17</v>
      </c>
      <c r="C21" s="150" t="s">
        <v>594</v>
      </c>
      <c r="D21" s="41" t="s">
        <v>595</v>
      </c>
      <c r="E21" s="25">
        <v>5</v>
      </c>
      <c r="F21" s="2"/>
      <c r="G21" s="2"/>
      <c r="H21" s="23"/>
      <c r="J21" s="18"/>
    </row>
    <row r="22" spans="2:13" ht="30" x14ac:dyDescent="0.25">
      <c r="B22" s="151">
        <v>18</v>
      </c>
      <c r="C22" s="150" t="s">
        <v>596</v>
      </c>
      <c r="D22" s="41" t="s">
        <v>597</v>
      </c>
      <c r="E22" s="25">
        <v>25</v>
      </c>
      <c r="F22" s="2"/>
      <c r="G22" s="2"/>
      <c r="H22" s="23"/>
      <c r="J22" s="18"/>
      <c r="L22" s="4" t="s">
        <v>12</v>
      </c>
      <c r="M22" s="7">
        <f>SUM(M16:M21)</f>
        <v>0</v>
      </c>
    </row>
    <row r="23" spans="2:13" ht="75" x14ac:dyDescent="0.25">
      <c r="B23" s="149">
        <v>19</v>
      </c>
      <c r="C23" s="150" t="s">
        <v>598</v>
      </c>
      <c r="D23" s="9" t="s">
        <v>599</v>
      </c>
      <c r="E23" s="25">
        <v>10</v>
      </c>
      <c r="F23" s="2"/>
      <c r="G23" s="2"/>
      <c r="H23" s="23"/>
      <c r="J23" s="18"/>
    </row>
    <row r="24" spans="2:13" ht="90" x14ac:dyDescent="0.25">
      <c r="B24" s="151">
        <v>20</v>
      </c>
      <c r="C24" s="150" t="s">
        <v>600</v>
      </c>
      <c r="D24" s="41" t="s">
        <v>601</v>
      </c>
      <c r="E24" s="25">
        <v>5</v>
      </c>
      <c r="F24" s="2"/>
      <c r="G24" s="2"/>
      <c r="H24" s="23"/>
      <c r="J24" s="18"/>
    </row>
    <row r="25" spans="2:13" ht="45" x14ac:dyDescent="0.25">
      <c r="B25" s="151">
        <v>21</v>
      </c>
      <c r="C25" s="150" t="s">
        <v>602</v>
      </c>
      <c r="D25" s="41" t="s">
        <v>603</v>
      </c>
      <c r="E25" s="25">
        <v>5</v>
      </c>
      <c r="F25" s="2"/>
      <c r="G25" s="2"/>
      <c r="H25" s="23"/>
      <c r="J25" s="18"/>
    </row>
    <row r="26" spans="2:13" ht="75" x14ac:dyDescent="0.25">
      <c r="B26" s="149">
        <v>22</v>
      </c>
      <c r="C26" s="150" t="s">
        <v>604</v>
      </c>
      <c r="D26" s="41" t="s">
        <v>605</v>
      </c>
      <c r="E26" s="25">
        <v>5</v>
      </c>
      <c r="F26" s="2"/>
      <c r="G26" s="2"/>
      <c r="H26" s="23"/>
      <c r="J26" s="18"/>
    </row>
    <row r="27" spans="2:13" ht="150" x14ac:dyDescent="0.25">
      <c r="B27" s="151">
        <v>23</v>
      </c>
      <c r="C27" s="150" t="s">
        <v>606</v>
      </c>
      <c r="D27" s="41" t="s">
        <v>607</v>
      </c>
      <c r="E27" s="25">
        <v>5</v>
      </c>
      <c r="F27" s="2"/>
      <c r="G27" s="2"/>
      <c r="H27" s="23"/>
      <c r="J27" s="18"/>
    </row>
    <row r="28" spans="2:13" ht="30" x14ac:dyDescent="0.25">
      <c r="B28" s="151">
        <v>24</v>
      </c>
      <c r="C28" s="150" t="s">
        <v>608</v>
      </c>
      <c r="D28" s="41" t="s">
        <v>609</v>
      </c>
      <c r="E28" s="25">
        <v>5</v>
      </c>
      <c r="F28" s="2"/>
      <c r="G28" s="2"/>
      <c r="H28" s="23"/>
      <c r="J28" s="18"/>
    </row>
    <row r="29" spans="2:13" ht="90" x14ac:dyDescent="0.25">
      <c r="B29" s="149">
        <v>25</v>
      </c>
      <c r="C29" s="150" t="s">
        <v>610</v>
      </c>
      <c r="D29" s="41" t="s">
        <v>611</v>
      </c>
      <c r="E29" s="25">
        <v>5</v>
      </c>
      <c r="F29" s="2"/>
      <c r="G29" s="2"/>
      <c r="H29" s="23"/>
      <c r="J29" s="18"/>
    </row>
    <row r="30" spans="2:13" ht="45" x14ac:dyDescent="0.25">
      <c r="B30" s="151">
        <v>26</v>
      </c>
      <c r="C30" s="150" t="s">
        <v>612</v>
      </c>
      <c r="D30" s="41" t="s">
        <v>613</v>
      </c>
      <c r="E30" s="25">
        <v>5</v>
      </c>
      <c r="F30" s="2"/>
      <c r="G30" s="2"/>
      <c r="H30" s="23"/>
      <c r="J30" s="18"/>
    </row>
    <row r="31" spans="2:13" ht="30" x14ac:dyDescent="0.25">
      <c r="B31" s="151">
        <v>27</v>
      </c>
      <c r="C31" s="150" t="s">
        <v>614</v>
      </c>
      <c r="D31" s="41" t="s">
        <v>615</v>
      </c>
      <c r="E31" s="25">
        <v>65</v>
      </c>
      <c r="F31" s="2"/>
      <c r="G31" s="2"/>
      <c r="H31" s="23"/>
      <c r="J31" s="18"/>
    </row>
    <row r="32" spans="2:13" ht="30" x14ac:dyDescent="0.25">
      <c r="B32" s="149">
        <v>28</v>
      </c>
      <c r="C32" s="150" t="s">
        <v>616</v>
      </c>
      <c r="D32" s="41" t="s">
        <v>617</v>
      </c>
      <c r="E32" s="25">
        <v>10</v>
      </c>
      <c r="F32" s="2"/>
      <c r="G32" s="2"/>
      <c r="H32" s="23"/>
      <c r="J32" s="18"/>
    </row>
    <row r="33" spans="2:10" ht="30" x14ac:dyDescent="0.25">
      <c r="B33" s="151">
        <v>29</v>
      </c>
      <c r="C33" s="150" t="s">
        <v>618</v>
      </c>
      <c r="D33" s="41" t="s">
        <v>619</v>
      </c>
      <c r="E33" s="25">
        <v>5</v>
      </c>
      <c r="F33" s="2"/>
      <c r="G33" s="2"/>
      <c r="H33" s="23"/>
      <c r="J33" s="18"/>
    </row>
    <row r="34" spans="2:10" ht="105" x14ac:dyDescent="0.25">
      <c r="B34" s="151">
        <v>30</v>
      </c>
      <c r="C34" s="150" t="s">
        <v>620</v>
      </c>
      <c r="D34" s="41" t="s">
        <v>621</v>
      </c>
      <c r="E34" s="25">
        <v>5</v>
      </c>
      <c r="F34" s="2"/>
      <c r="G34" s="2"/>
      <c r="H34" s="23"/>
      <c r="J34" s="18"/>
    </row>
    <row r="35" spans="2:10" x14ac:dyDescent="0.25">
      <c r="B35" s="149">
        <v>31</v>
      </c>
      <c r="C35" s="150" t="s">
        <v>622</v>
      </c>
      <c r="D35" s="41" t="s">
        <v>623</v>
      </c>
      <c r="E35" s="25">
        <v>5</v>
      </c>
      <c r="F35" s="2"/>
      <c r="G35" s="2"/>
      <c r="H35" s="23"/>
      <c r="J35" s="18"/>
    </row>
    <row r="36" spans="2:10" ht="45" x14ac:dyDescent="0.25">
      <c r="B36" s="151">
        <v>32</v>
      </c>
      <c r="C36" s="150" t="s">
        <v>622</v>
      </c>
      <c r="D36" s="41" t="s">
        <v>624</v>
      </c>
      <c r="E36" s="25">
        <v>5</v>
      </c>
      <c r="F36" s="2"/>
      <c r="G36" s="2"/>
      <c r="H36" s="23"/>
      <c r="J36" s="18"/>
    </row>
    <row r="37" spans="2:10" ht="45" x14ac:dyDescent="0.25">
      <c r="B37" s="151">
        <v>33</v>
      </c>
      <c r="C37" s="150" t="s">
        <v>622</v>
      </c>
      <c r="D37" s="41" t="s">
        <v>625</v>
      </c>
      <c r="E37" s="25">
        <v>5</v>
      </c>
      <c r="F37" s="2"/>
      <c r="G37" s="2"/>
      <c r="H37" s="23"/>
      <c r="J37" s="18"/>
    </row>
    <row r="38" spans="2:10" ht="30" x14ac:dyDescent="0.25">
      <c r="B38" s="149">
        <v>34</v>
      </c>
      <c r="C38" s="150" t="s">
        <v>626</v>
      </c>
      <c r="D38" s="41" t="s">
        <v>627</v>
      </c>
      <c r="E38" s="25">
        <v>10</v>
      </c>
      <c r="F38" s="2"/>
      <c r="G38" s="2"/>
      <c r="H38" s="23"/>
      <c r="J38" s="18"/>
    </row>
    <row r="39" spans="2:10" ht="30" x14ac:dyDescent="0.25">
      <c r="B39" s="151">
        <v>35</v>
      </c>
      <c r="C39" s="150" t="s">
        <v>628</v>
      </c>
      <c r="D39" s="41" t="s">
        <v>629</v>
      </c>
      <c r="E39" s="25">
        <v>10</v>
      </c>
      <c r="F39" s="2"/>
      <c r="G39" s="2"/>
      <c r="H39" s="23"/>
      <c r="J39" s="18"/>
    </row>
    <row r="40" spans="2:10" ht="30" x14ac:dyDescent="0.25">
      <c r="B40" s="151">
        <v>36</v>
      </c>
      <c r="C40" s="150" t="s">
        <v>628</v>
      </c>
      <c r="D40" s="41" t="s">
        <v>630</v>
      </c>
      <c r="E40" s="25">
        <v>5</v>
      </c>
      <c r="F40" s="2"/>
      <c r="G40" s="2"/>
      <c r="H40" s="23"/>
      <c r="J40" s="18"/>
    </row>
    <row r="41" spans="2:10" ht="45" x14ac:dyDescent="0.25">
      <c r="B41" s="149">
        <v>37</v>
      </c>
      <c r="C41" s="150" t="s">
        <v>631</v>
      </c>
      <c r="D41" s="41" t="s">
        <v>632</v>
      </c>
      <c r="E41" s="25">
        <v>5</v>
      </c>
      <c r="F41" s="2"/>
      <c r="G41" s="2"/>
      <c r="H41" s="23"/>
      <c r="J41" s="18"/>
    </row>
    <row r="42" spans="2:10" ht="30" x14ac:dyDescent="0.25">
      <c r="B42" s="151">
        <v>38</v>
      </c>
      <c r="C42" s="150" t="s">
        <v>633</v>
      </c>
      <c r="D42" s="41" t="s">
        <v>634</v>
      </c>
      <c r="E42" s="25">
        <v>5</v>
      </c>
      <c r="F42" s="2"/>
      <c r="G42" s="2"/>
      <c r="H42" s="23"/>
      <c r="J42" s="18"/>
    </row>
    <row r="43" spans="2:10" ht="30" x14ac:dyDescent="0.25">
      <c r="B43" s="151">
        <v>39</v>
      </c>
      <c r="C43" s="150" t="s">
        <v>633</v>
      </c>
      <c r="D43" s="41" t="s">
        <v>635</v>
      </c>
      <c r="E43" s="25">
        <v>5</v>
      </c>
      <c r="F43" s="2"/>
      <c r="G43" s="2"/>
      <c r="H43" s="23"/>
      <c r="J43" s="18"/>
    </row>
    <row r="44" spans="2:10" ht="30" x14ac:dyDescent="0.25">
      <c r="B44" s="149">
        <v>40</v>
      </c>
      <c r="C44" s="150" t="s">
        <v>633</v>
      </c>
      <c r="D44" s="41" t="s">
        <v>636</v>
      </c>
      <c r="E44" s="25">
        <v>5</v>
      </c>
      <c r="F44" s="2"/>
      <c r="G44" s="2"/>
      <c r="H44" s="23"/>
      <c r="J44" s="18"/>
    </row>
    <row r="45" spans="2:10" x14ac:dyDescent="0.25">
      <c r="B45" s="151">
        <v>41</v>
      </c>
      <c r="C45" s="150" t="s">
        <v>637</v>
      </c>
      <c r="D45" s="41" t="s">
        <v>638</v>
      </c>
      <c r="E45" s="25">
        <v>5</v>
      </c>
      <c r="F45" s="2"/>
      <c r="G45" s="2"/>
      <c r="H45" s="23"/>
      <c r="J45" s="18"/>
    </row>
    <row r="46" spans="2:10" ht="30" x14ac:dyDescent="0.25">
      <c r="B46" s="151">
        <v>42</v>
      </c>
      <c r="C46" s="150" t="s">
        <v>633</v>
      </c>
      <c r="D46" s="41" t="s">
        <v>639</v>
      </c>
      <c r="E46" s="25">
        <v>5</v>
      </c>
      <c r="F46" s="2"/>
      <c r="G46" s="2"/>
      <c r="H46" s="23"/>
      <c r="J46" s="18"/>
    </row>
    <row r="47" spans="2:10" ht="90" x14ac:dyDescent="0.25">
      <c r="B47" s="149">
        <v>43</v>
      </c>
      <c r="C47" s="150" t="s">
        <v>640</v>
      </c>
      <c r="D47" s="41" t="s">
        <v>641</v>
      </c>
      <c r="E47" s="25">
        <v>5</v>
      </c>
      <c r="F47" s="2"/>
      <c r="G47" s="2"/>
      <c r="H47" s="23"/>
      <c r="J47" s="18"/>
    </row>
    <row r="48" spans="2:10" ht="165" x14ac:dyDescent="0.25">
      <c r="B48" s="151">
        <v>44</v>
      </c>
      <c r="C48" s="150" t="s">
        <v>642</v>
      </c>
      <c r="D48" s="41" t="s">
        <v>643</v>
      </c>
      <c r="E48" s="25">
        <v>5</v>
      </c>
      <c r="F48" s="2"/>
      <c r="G48" s="2"/>
      <c r="H48" s="23"/>
      <c r="J48" s="18"/>
    </row>
    <row r="49" spans="2:10" ht="45" x14ac:dyDescent="0.25">
      <c r="B49" s="151">
        <v>45</v>
      </c>
      <c r="C49" s="150" t="s">
        <v>644</v>
      </c>
      <c r="D49" s="41" t="s">
        <v>645</v>
      </c>
      <c r="E49" s="97">
        <v>30</v>
      </c>
      <c r="F49" s="98"/>
      <c r="G49" s="98"/>
      <c r="H49" s="99"/>
      <c r="J49" s="18"/>
    </row>
    <row r="50" spans="2:10" ht="45" x14ac:dyDescent="0.25">
      <c r="B50" s="149">
        <v>46</v>
      </c>
      <c r="C50" s="150" t="s">
        <v>644</v>
      </c>
      <c r="D50" s="41" t="s">
        <v>646</v>
      </c>
      <c r="E50" s="25">
        <v>10</v>
      </c>
      <c r="F50" s="2"/>
      <c r="G50" s="2"/>
      <c r="H50" s="23"/>
      <c r="J50" s="18"/>
    </row>
    <row r="51" spans="2:10" ht="45" x14ac:dyDescent="0.25">
      <c r="B51" s="151">
        <v>47</v>
      </c>
      <c r="C51" s="150" t="s">
        <v>644</v>
      </c>
      <c r="D51" s="41" t="s">
        <v>647</v>
      </c>
      <c r="E51" s="25">
        <v>30</v>
      </c>
      <c r="F51" s="2"/>
      <c r="G51" s="2"/>
      <c r="H51" s="23"/>
      <c r="J51" s="18"/>
    </row>
    <row r="52" spans="2:10" ht="45" x14ac:dyDescent="0.25">
      <c r="B52" s="151">
        <v>48</v>
      </c>
      <c r="C52" s="150" t="s">
        <v>644</v>
      </c>
      <c r="D52" s="41" t="s">
        <v>648</v>
      </c>
      <c r="E52" s="25">
        <v>10</v>
      </c>
      <c r="F52" s="2"/>
      <c r="G52" s="2"/>
      <c r="H52" s="23"/>
      <c r="J52" s="18"/>
    </row>
    <row r="53" spans="2:10" ht="45" x14ac:dyDescent="0.25">
      <c r="B53" s="149">
        <v>49</v>
      </c>
      <c r="C53" s="150" t="s">
        <v>644</v>
      </c>
      <c r="D53" s="41" t="s">
        <v>649</v>
      </c>
      <c r="E53" s="25">
        <v>10</v>
      </c>
      <c r="F53" s="2"/>
      <c r="G53" s="2"/>
      <c r="H53" s="23"/>
      <c r="J53" s="18"/>
    </row>
    <row r="54" spans="2:10" ht="45" x14ac:dyDescent="0.25">
      <c r="B54" s="151">
        <v>50</v>
      </c>
      <c r="C54" s="150" t="s">
        <v>644</v>
      </c>
      <c r="D54" s="41" t="s">
        <v>650</v>
      </c>
      <c r="E54" s="25">
        <v>10</v>
      </c>
      <c r="F54" s="2"/>
      <c r="G54" s="2"/>
      <c r="H54" s="23"/>
      <c r="J54" s="18"/>
    </row>
    <row r="55" spans="2:10" ht="45" x14ac:dyDescent="0.25">
      <c r="B55" s="151">
        <v>51</v>
      </c>
      <c r="C55" s="150" t="s">
        <v>644</v>
      </c>
      <c r="D55" s="41" t="s">
        <v>651</v>
      </c>
      <c r="E55" s="25">
        <v>15</v>
      </c>
      <c r="F55" s="2"/>
      <c r="G55" s="2"/>
      <c r="H55" s="23"/>
      <c r="J55" s="18"/>
    </row>
    <row r="56" spans="2:10" ht="45" x14ac:dyDescent="0.25">
      <c r="B56" s="149">
        <v>52</v>
      </c>
      <c r="C56" s="150" t="s">
        <v>644</v>
      </c>
      <c r="D56" s="41" t="s">
        <v>652</v>
      </c>
      <c r="E56" s="25">
        <v>25</v>
      </c>
      <c r="F56" s="2"/>
      <c r="G56" s="2"/>
      <c r="H56" s="23"/>
      <c r="J56" s="18"/>
    </row>
    <row r="57" spans="2:10" ht="45" x14ac:dyDescent="0.25">
      <c r="B57" s="151">
        <v>53</v>
      </c>
      <c r="C57" s="150" t="s">
        <v>644</v>
      </c>
      <c r="D57" s="41" t="s">
        <v>653</v>
      </c>
      <c r="E57" s="25">
        <v>110</v>
      </c>
      <c r="F57" s="2"/>
      <c r="G57" s="2"/>
      <c r="H57" s="23"/>
      <c r="J57" s="18"/>
    </row>
    <row r="58" spans="2:10" ht="45" x14ac:dyDescent="0.25">
      <c r="B58" s="151">
        <v>54</v>
      </c>
      <c r="C58" s="150" t="s">
        <v>654</v>
      </c>
      <c r="D58" s="41" t="s">
        <v>655</v>
      </c>
      <c r="E58" s="25">
        <v>5</v>
      </c>
      <c r="F58" s="2"/>
      <c r="G58" s="2"/>
      <c r="H58" s="23"/>
      <c r="J58" s="18"/>
    </row>
    <row r="59" spans="2:10" ht="30" x14ac:dyDescent="0.25">
      <c r="B59" s="149">
        <v>55</v>
      </c>
      <c r="C59" s="150" t="s">
        <v>656</v>
      </c>
      <c r="D59" s="100" t="s">
        <v>657</v>
      </c>
      <c r="E59" s="25">
        <v>15</v>
      </c>
      <c r="F59" s="2"/>
      <c r="G59" s="2"/>
      <c r="H59" s="23"/>
      <c r="J59" s="18"/>
    </row>
    <row r="60" spans="2:10" x14ac:dyDescent="0.25">
      <c r="B60" s="151">
        <v>56</v>
      </c>
      <c r="C60" s="150" t="s">
        <v>658</v>
      </c>
      <c r="D60" s="41" t="s">
        <v>659</v>
      </c>
      <c r="E60" s="25">
        <v>5</v>
      </c>
      <c r="F60" s="2"/>
      <c r="G60" s="2"/>
      <c r="H60" s="23"/>
      <c r="J60" s="18"/>
    </row>
    <row r="61" spans="2:10" x14ac:dyDescent="0.25">
      <c r="B61" s="151">
        <v>57</v>
      </c>
      <c r="C61" s="150" t="s">
        <v>658</v>
      </c>
      <c r="D61" s="41" t="s">
        <v>660</v>
      </c>
      <c r="E61" s="25">
        <v>15</v>
      </c>
      <c r="F61" s="2"/>
      <c r="G61" s="2"/>
      <c r="H61" s="23"/>
      <c r="J61" s="18"/>
    </row>
    <row r="62" spans="2:10" x14ac:dyDescent="0.25">
      <c r="B62" s="149">
        <v>58</v>
      </c>
      <c r="C62" s="150" t="s">
        <v>658</v>
      </c>
      <c r="D62" s="41" t="s">
        <v>661</v>
      </c>
      <c r="E62" s="25">
        <v>30</v>
      </c>
      <c r="F62" s="2"/>
      <c r="G62" s="2"/>
      <c r="H62" s="23"/>
      <c r="J62" s="18"/>
    </row>
    <row r="63" spans="2:10" x14ac:dyDescent="0.25">
      <c r="B63" s="151">
        <v>59</v>
      </c>
      <c r="C63" s="150" t="s">
        <v>658</v>
      </c>
      <c r="D63" s="41" t="s">
        <v>662</v>
      </c>
      <c r="E63" s="25">
        <v>5</v>
      </c>
      <c r="F63" s="2"/>
      <c r="G63" s="2"/>
      <c r="H63" s="23"/>
      <c r="J63" s="18"/>
    </row>
    <row r="64" spans="2:10" x14ac:dyDescent="0.25">
      <c r="B64" s="151">
        <v>60</v>
      </c>
      <c r="C64" s="150" t="s">
        <v>658</v>
      </c>
      <c r="D64" s="41" t="s">
        <v>663</v>
      </c>
      <c r="E64" s="25">
        <v>15</v>
      </c>
      <c r="F64" s="2"/>
      <c r="G64" s="2"/>
      <c r="H64" s="23"/>
      <c r="J64" s="18"/>
    </row>
    <row r="65" spans="2:10" x14ac:dyDescent="0.25">
      <c r="B65" s="149">
        <v>61</v>
      </c>
      <c r="C65" s="150" t="s">
        <v>658</v>
      </c>
      <c r="D65" s="41" t="s">
        <v>664</v>
      </c>
      <c r="E65" s="25">
        <v>30</v>
      </c>
      <c r="F65" s="2"/>
      <c r="G65" s="2"/>
      <c r="H65" s="23"/>
      <c r="J65" s="18"/>
    </row>
    <row r="66" spans="2:10" x14ac:dyDescent="0.25">
      <c r="B66" s="151">
        <v>62</v>
      </c>
      <c r="C66" s="150" t="s">
        <v>658</v>
      </c>
      <c r="D66" s="41" t="s">
        <v>665</v>
      </c>
      <c r="E66" s="25">
        <v>15</v>
      </c>
      <c r="F66" s="2"/>
      <c r="G66" s="2"/>
      <c r="H66" s="23"/>
      <c r="J66" s="18"/>
    </row>
    <row r="67" spans="2:10" x14ac:dyDescent="0.25">
      <c r="B67" s="151">
        <v>63</v>
      </c>
      <c r="C67" s="150" t="s">
        <v>658</v>
      </c>
      <c r="D67" s="41" t="s">
        <v>666</v>
      </c>
      <c r="E67" s="25">
        <v>30</v>
      </c>
      <c r="F67" s="2"/>
      <c r="G67" s="2"/>
      <c r="H67" s="23"/>
      <c r="J67" s="18"/>
    </row>
    <row r="68" spans="2:10" x14ac:dyDescent="0.25">
      <c r="B68" s="149">
        <v>64</v>
      </c>
      <c r="C68" s="150" t="s">
        <v>658</v>
      </c>
      <c r="D68" s="41" t="s">
        <v>667</v>
      </c>
      <c r="E68" s="25">
        <v>15</v>
      </c>
      <c r="F68" s="2"/>
      <c r="G68" s="2"/>
      <c r="H68" s="23"/>
      <c r="J68" s="18"/>
    </row>
    <row r="69" spans="2:10" ht="30" x14ac:dyDescent="0.25">
      <c r="B69" s="151">
        <v>65</v>
      </c>
      <c r="C69" s="150" t="s">
        <v>668</v>
      </c>
      <c r="D69" s="41" t="s">
        <v>669</v>
      </c>
      <c r="E69" s="31">
        <v>20</v>
      </c>
      <c r="F69" s="2"/>
      <c r="G69" s="2"/>
      <c r="H69" s="23"/>
      <c r="J69" s="18"/>
    </row>
    <row r="70" spans="2:10" ht="30" x14ac:dyDescent="0.25">
      <c r="B70" s="151">
        <v>66</v>
      </c>
      <c r="C70" s="150" t="s">
        <v>668</v>
      </c>
      <c r="D70" s="41" t="s">
        <v>670</v>
      </c>
      <c r="E70" s="31">
        <v>5</v>
      </c>
      <c r="F70" s="2"/>
      <c r="G70" s="2"/>
      <c r="H70" s="23"/>
      <c r="J70" s="18"/>
    </row>
    <row r="71" spans="2:10" ht="30" x14ac:dyDescent="0.25">
      <c r="B71" s="149">
        <v>67</v>
      </c>
      <c r="C71" s="150" t="s">
        <v>668</v>
      </c>
      <c r="D71" s="41" t="s">
        <v>671</v>
      </c>
      <c r="E71" s="31">
        <v>20</v>
      </c>
      <c r="F71" s="2"/>
      <c r="G71" s="2"/>
      <c r="H71" s="23"/>
      <c r="J71" s="18"/>
    </row>
    <row r="72" spans="2:10" ht="30" x14ac:dyDescent="0.25">
      <c r="B72" s="151">
        <v>68</v>
      </c>
      <c r="C72" s="150" t="s">
        <v>668</v>
      </c>
      <c r="D72" s="41" t="s">
        <v>671</v>
      </c>
      <c r="E72" s="31">
        <v>10</v>
      </c>
      <c r="F72" s="2"/>
      <c r="G72" s="2"/>
      <c r="H72" s="23"/>
      <c r="J72" s="18"/>
    </row>
    <row r="73" spans="2:10" ht="30" x14ac:dyDescent="0.25">
      <c r="B73" s="151">
        <v>69</v>
      </c>
      <c r="C73" s="150" t="s">
        <v>672</v>
      </c>
      <c r="D73" s="41" t="s">
        <v>673</v>
      </c>
      <c r="E73" s="31">
        <v>40</v>
      </c>
      <c r="F73" s="2"/>
      <c r="G73" s="2"/>
      <c r="H73" s="23"/>
      <c r="J73" s="18"/>
    </row>
    <row r="74" spans="2:10" ht="30" x14ac:dyDescent="0.25">
      <c r="B74" s="149">
        <v>70</v>
      </c>
      <c r="C74" s="150" t="s">
        <v>674</v>
      </c>
      <c r="D74" s="41" t="s">
        <v>675</v>
      </c>
      <c r="E74" s="31">
        <v>5</v>
      </c>
      <c r="F74" s="2"/>
      <c r="G74" s="2"/>
      <c r="H74" s="23"/>
      <c r="J74" s="18"/>
    </row>
    <row r="75" spans="2:10" x14ac:dyDescent="0.25">
      <c r="B75" s="151">
        <v>71</v>
      </c>
      <c r="C75" s="150" t="s">
        <v>676</v>
      </c>
      <c r="D75" s="41" t="s">
        <v>677</v>
      </c>
      <c r="E75" s="31">
        <v>5</v>
      </c>
      <c r="F75" s="2"/>
      <c r="G75" s="2"/>
      <c r="H75" s="23"/>
      <c r="J75" s="18"/>
    </row>
    <row r="76" spans="2:10" ht="75" x14ac:dyDescent="0.25">
      <c r="B76" s="151">
        <v>72</v>
      </c>
      <c r="C76" s="150" t="s">
        <v>678</v>
      </c>
      <c r="D76" s="41" t="s">
        <v>679</v>
      </c>
      <c r="E76" s="31">
        <v>5</v>
      </c>
      <c r="F76" s="2"/>
      <c r="G76" s="2"/>
      <c r="H76" s="23"/>
      <c r="J76" s="18"/>
    </row>
    <row r="77" spans="2:10" ht="30" x14ac:dyDescent="0.25">
      <c r="B77" s="149">
        <v>73</v>
      </c>
      <c r="C77" s="150" t="s">
        <v>680</v>
      </c>
      <c r="D77" s="41" t="s">
        <v>681</v>
      </c>
      <c r="E77" s="31">
        <v>5</v>
      </c>
      <c r="F77" s="2"/>
      <c r="G77" s="2"/>
      <c r="H77" s="23"/>
      <c r="J77" s="18"/>
    </row>
    <row r="78" spans="2:10" x14ac:dyDescent="0.25">
      <c r="B78" s="151">
        <v>74</v>
      </c>
      <c r="C78" s="150" t="s">
        <v>682</v>
      </c>
      <c r="D78" s="41" t="s">
        <v>683</v>
      </c>
      <c r="E78" s="31">
        <v>5</v>
      </c>
      <c r="F78" s="2"/>
      <c r="G78" s="2"/>
      <c r="H78" s="99"/>
      <c r="J78" s="18"/>
    </row>
    <row r="79" spans="2:10" ht="30" x14ac:dyDescent="0.25">
      <c r="B79" s="151">
        <v>75</v>
      </c>
      <c r="C79" s="150" t="s">
        <v>684</v>
      </c>
      <c r="D79" s="41" t="s">
        <v>685</v>
      </c>
      <c r="E79" s="31">
        <v>5</v>
      </c>
      <c r="F79" s="2"/>
      <c r="G79" s="2"/>
      <c r="H79" s="23"/>
      <c r="J79" s="18"/>
    </row>
    <row r="80" spans="2:10" x14ac:dyDescent="0.25">
      <c r="B80" s="149">
        <v>76</v>
      </c>
      <c r="C80" s="150" t="s">
        <v>686</v>
      </c>
      <c r="D80" s="41" t="s">
        <v>686</v>
      </c>
      <c r="E80" s="31">
        <v>5</v>
      </c>
      <c r="F80" s="2"/>
      <c r="G80" s="2"/>
      <c r="H80" s="23"/>
      <c r="J80" s="18"/>
    </row>
    <row r="81" spans="2:11" ht="45" x14ac:dyDescent="0.25">
      <c r="B81" s="151">
        <v>77</v>
      </c>
      <c r="C81" s="150" t="s">
        <v>687</v>
      </c>
      <c r="D81" s="41" t="s">
        <v>688</v>
      </c>
      <c r="E81" s="31">
        <v>5</v>
      </c>
      <c r="F81" s="2"/>
      <c r="G81" s="2"/>
      <c r="H81" s="23"/>
      <c r="J81" s="18"/>
    </row>
    <row r="82" spans="2:11" x14ac:dyDescent="0.25">
      <c r="B82" s="151">
        <v>78</v>
      </c>
      <c r="C82" s="150" t="s">
        <v>689</v>
      </c>
      <c r="D82" s="41" t="s">
        <v>689</v>
      </c>
      <c r="E82" s="31">
        <v>5</v>
      </c>
      <c r="F82" s="2"/>
      <c r="G82" s="2"/>
      <c r="H82" s="23"/>
      <c r="J82" s="18"/>
    </row>
    <row r="83" spans="2:11" x14ac:dyDescent="0.25">
      <c r="B83" s="149">
        <v>79</v>
      </c>
      <c r="C83" s="150" t="s">
        <v>690</v>
      </c>
      <c r="D83" s="4" t="s">
        <v>691</v>
      </c>
      <c r="E83" s="31">
        <v>5</v>
      </c>
      <c r="F83" s="2"/>
      <c r="G83" s="2"/>
      <c r="H83" s="23"/>
      <c r="J83" s="18"/>
    </row>
    <row r="84" spans="2:11" x14ac:dyDescent="0.25">
      <c r="B84" s="151">
        <v>80</v>
      </c>
      <c r="C84" s="152" t="s">
        <v>692</v>
      </c>
      <c r="D84" s="101" t="s">
        <v>693</v>
      </c>
      <c r="E84" s="12">
        <v>5</v>
      </c>
      <c r="F84" s="102"/>
      <c r="G84" s="102"/>
      <c r="H84" s="103"/>
      <c r="I84" s="104" t="s">
        <v>694</v>
      </c>
      <c r="K84" s="104"/>
    </row>
    <row r="85" spans="2:11" ht="30" x14ac:dyDescent="0.25">
      <c r="B85" s="151">
        <v>81</v>
      </c>
      <c r="C85" s="152" t="s">
        <v>695</v>
      </c>
      <c r="D85" s="101" t="s">
        <v>696</v>
      </c>
      <c r="E85" s="12">
        <v>5</v>
      </c>
      <c r="F85" s="102"/>
      <c r="G85" s="102"/>
      <c r="H85" s="103"/>
    </row>
    <row r="86" spans="2:11" ht="30" x14ac:dyDescent="0.25">
      <c r="B86" s="149">
        <v>82</v>
      </c>
      <c r="C86" s="152" t="s">
        <v>697</v>
      </c>
      <c r="D86" s="101" t="s">
        <v>698</v>
      </c>
      <c r="E86" s="12">
        <v>5</v>
      </c>
      <c r="F86" s="102"/>
      <c r="G86" s="102"/>
      <c r="H86" s="103"/>
    </row>
    <row r="87" spans="2:11" x14ac:dyDescent="0.25">
      <c r="B87" s="151">
        <v>83</v>
      </c>
      <c r="C87" s="152" t="s">
        <v>699</v>
      </c>
      <c r="D87" s="101" t="s">
        <v>700</v>
      </c>
      <c r="E87" s="12">
        <v>50</v>
      </c>
      <c r="F87" s="102"/>
      <c r="G87" s="102"/>
      <c r="H87" s="103"/>
    </row>
    <row r="88" spans="2:11" ht="75" x14ac:dyDescent="0.25">
      <c r="B88" s="151">
        <v>84</v>
      </c>
      <c r="C88" s="152" t="s">
        <v>701</v>
      </c>
      <c r="D88" s="101" t="s">
        <v>702</v>
      </c>
      <c r="E88" s="12">
        <v>5</v>
      </c>
      <c r="F88" s="102"/>
      <c r="G88" s="102"/>
      <c r="H88" s="103"/>
    </row>
    <row r="89" spans="2:11" ht="60" x14ac:dyDescent="0.25">
      <c r="B89" s="149">
        <v>85</v>
      </c>
      <c r="C89" s="152" t="s">
        <v>703</v>
      </c>
      <c r="D89" s="101" t="s">
        <v>704</v>
      </c>
      <c r="E89" s="12">
        <v>5</v>
      </c>
      <c r="F89" s="102"/>
      <c r="G89" s="102"/>
      <c r="H89" s="103"/>
    </row>
    <row r="90" spans="2:11" x14ac:dyDescent="0.25">
      <c r="B90" s="151">
        <v>86</v>
      </c>
      <c r="C90" s="152" t="s">
        <v>705</v>
      </c>
      <c r="D90" s="101" t="s">
        <v>706</v>
      </c>
      <c r="E90" s="12">
        <v>5</v>
      </c>
      <c r="F90" s="102"/>
      <c r="G90" s="102"/>
      <c r="H90" s="103"/>
    </row>
    <row r="91" spans="2:11" x14ac:dyDescent="0.25">
      <c r="B91" s="151">
        <v>87</v>
      </c>
      <c r="C91" s="152" t="s">
        <v>707</v>
      </c>
      <c r="D91" s="101" t="s">
        <v>708</v>
      </c>
      <c r="E91" s="12">
        <v>5</v>
      </c>
      <c r="F91" s="102"/>
      <c r="G91" s="102"/>
      <c r="H91" s="103"/>
    </row>
    <row r="92" spans="2:11" ht="30" x14ac:dyDescent="0.25">
      <c r="B92" s="149">
        <v>88</v>
      </c>
      <c r="C92" s="152" t="s">
        <v>709</v>
      </c>
      <c r="D92" s="101" t="s">
        <v>710</v>
      </c>
      <c r="E92" s="12">
        <v>5</v>
      </c>
      <c r="F92" s="102"/>
      <c r="G92" s="102"/>
      <c r="H92" s="103"/>
    </row>
    <row r="93" spans="2:11" x14ac:dyDescent="0.25">
      <c r="B93" s="129"/>
      <c r="C93" s="129"/>
      <c r="D93" s="129"/>
      <c r="E93" s="129"/>
      <c r="F93" s="129"/>
      <c r="G93" s="95">
        <f>SUM(G5:G92)</f>
        <v>0</v>
      </c>
      <c r="H93" s="95">
        <f>SUM(H5:H92)</f>
        <v>0</v>
      </c>
    </row>
    <row r="94" spans="2:11" x14ac:dyDescent="0.25">
      <c r="G94" s="156"/>
      <c r="H94" s="156"/>
    </row>
    <row r="95" spans="2:11" x14ac:dyDescent="0.25">
      <c r="B95" s="154" t="s">
        <v>8</v>
      </c>
      <c r="C95" s="155"/>
      <c r="D95" s="140" t="s">
        <v>15</v>
      </c>
    </row>
    <row r="96" spans="2:11" x14ac:dyDescent="0.25">
      <c r="B96" s="154" t="s">
        <v>5</v>
      </c>
      <c r="C96" s="155"/>
      <c r="D96" s="140" t="s">
        <v>773</v>
      </c>
    </row>
    <row r="97" spans="2:13" ht="30" x14ac:dyDescent="0.25">
      <c r="B97" s="154" t="s">
        <v>3</v>
      </c>
      <c r="C97" s="155"/>
      <c r="D97" s="128" t="s">
        <v>711</v>
      </c>
      <c r="F97" s="120"/>
      <c r="G97" s="120"/>
      <c r="H97" s="120"/>
      <c r="I97" s="121" t="s">
        <v>7</v>
      </c>
      <c r="J97" s="122"/>
      <c r="K97" s="122"/>
    </row>
    <row r="98" spans="2:13" ht="70.5" customHeight="1" x14ac:dyDescent="0.25">
      <c r="B98" s="124" t="s">
        <v>0</v>
      </c>
      <c r="C98" s="124" t="s">
        <v>1</v>
      </c>
      <c r="D98" s="124" t="s">
        <v>6</v>
      </c>
      <c r="E98" s="124" t="s">
        <v>4</v>
      </c>
      <c r="F98" s="126" t="s">
        <v>2</v>
      </c>
      <c r="G98" s="126" t="s">
        <v>16</v>
      </c>
      <c r="H98" s="126" t="s">
        <v>10</v>
      </c>
      <c r="I98" s="2" t="s">
        <v>13</v>
      </c>
      <c r="J98" s="8" t="s">
        <v>2</v>
      </c>
      <c r="K98" s="2" t="s">
        <v>16</v>
      </c>
    </row>
    <row r="99" spans="2:13" x14ac:dyDescent="0.25">
      <c r="B99" s="149">
        <v>1</v>
      </c>
      <c r="C99" s="157" t="s">
        <v>712</v>
      </c>
      <c r="D99" s="105" t="s">
        <v>713</v>
      </c>
      <c r="E99" s="106">
        <v>6</v>
      </c>
      <c r="F99" s="2"/>
      <c r="G99" s="2"/>
      <c r="H99" s="2"/>
      <c r="I99" s="11"/>
    </row>
    <row r="100" spans="2:13" x14ac:dyDescent="0.25">
      <c r="B100" s="151">
        <v>2</v>
      </c>
      <c r="C100" s="157" t="s">
        <v>714</v>
      </c>
      <c r="D100" s="105" t="s">
        <v>715</v>
      </c>
      <c r="E100" s="106">
        <v>4</v>
      </c>
      <c r="F100" s="2"/>
      <c r="G100" s="2"/>
      <c r="H100" s="25"/>
    </row>
    <row r="101" spans="2:13" x14ac:dyDescent="0.25">
      <c r="B101" s="151">
        <v>3</v>
      </c>
      <c r="C101" s="157" t="s">
        <v>716</v>
      </c>
      <c r="D101" s="105" t="s">
        <v>717</v>
      </c>
      <c r="E101" s="106">
        <v>4</v>
      </c>
      <c r="F101" s="2"/>
      <c r="G101" s="2"/>
      <c r="H101" s="25"/>
    </row>
    <row r="102" spans="2:13" x14ac:dyDescent="0.25">
      <c r="B102" s="149">
        <v>4</v>
      </c>
      <c r="C102" s="157" t="s">
        <v>718</v>
      </c>
      <c r="D102" s="105" t="s">
        <v>719</v>
      </c>
      <c r="E102" s="106">
        <v>4</v>
      </c>
      <c r="F102" s="2"/>
      <c r="G102" s="2"/>
      <c r="H102" s="25"/>
    </row>
    <row r="103" spans="2:13" x14ac:dyDescent="0.25">
      <c r="B103" s="151">
        <v>5</v>
      </c>
      <c r="C103" s="157" t="s">
        <v>720</v>
      </c>
      <c r="D103" s="107" t="s">
        <v>721</v>
      </c>
      <c r="E103" s="106">
        <v>4</v>
      </c>
      <c r="F103" s="2"/>
      <c r="G103" s="2"/>
      <c r="H103" s="25"/>
    </row>
    <row r="104" spans="2:13" x14ac:dyDescent="0.25">
      <c r="B104" s="151">
        <v>6</v>
      </c>
      <c r="C104" s="157" t="s">
        <v>722</v>
      </c>
      <c r="D104" s="105" t="s">
        <v>723</v>
      </c>
      <c r="E104" s="106">
        <v>4</v>
      </c>
      <c r="F104" s="2"/>
      <c r="G104" s="2"/>
      <c r="H104" s="25"/>
    </row>
    <row r="105" spans="2:13" x14ac:dyDescent="0.25">
      <c r="B105" s="149">
        <v>7</v>
      </c>
      <c r="C105" s="157" t="s">
        <v>724</v>
      </c>
      <c r="D105" s="107" t="s">
        <v>725</v>
      </c>
      <c r="E105" s="106">
        <v>4</v>
      </c>
      <c r="F105" s="2"/>
      <c r="G105" s="2"/>
      <c r="H105" s="25"/>
    </row>
    <row r="106" spans="2:13" x14ac:dyDescent="0.25">
      <c r="B106" s="151">
        <v>8</v>
      </c>
      <c r="C106" s="157" t="s">
        <v>726</v>
      </c>
      <c r="D106" s="105" t="s">
        <v>727</v>
      </c>
      <c r="E106" s="106">
        <v>10</v>
      </c>
      <c r="F106" s="2"/>
      <c r="G106" s="2"/>
      <c r="H106" s="25"/>
    </row>
    <row r="107" spans="2:13" x14ac:dyDescent="0.25">
      <c r="B107" s="151">
        <v>9</v>
      </c>
      <c r="C107" s="157" t="s">
        <v>728</v>
      </c>
      <c r="D107" s="105" t="s">
        <v>729</v>
      </c>
      <c r="E107" s="106">
        <v>10</v>
      </c>
      <c r="F107" s="2"/>
      <c r="G107" s="2"/>
      <c r="H107" s="25"/>
      <c r="L107" t="s">
        <v>14</v>
      </c>
    </row>
    <row r="108" spans="2:13" x14ac:dyDescent="0.25">
      <c r="B108" s="149">
        <v>10</v>
      </c>
      <c r="C108" s="157" t="s">
        <v>730</v>
      </c>
      <c r="D108" s="107" t="s">
        <v>731</v>
      </c>
      <c r="E108" s="106">
        <v>8</v>
      </c>
      <c r="F108" s="2"/>
      <c r="G108" s="2"/>
      <c r="H108" s="25"/>
    </row>
    <row r="109" spans="2:13" x14ac:dyDescent="0.25">
      <c r="B109" s="151">
        <v>11</v>
      </c>
      <c r="C109" s="157" t="s">
        <v>732</v>
      </c>
      <c r="D109" s="105" t="s">
        <v>733</v>
      </c>
      <c r="E109" s="106">
        <v>8</v>
      </c>
      <c r="F109" s="2"/>
      <c r="G109" s="2"/>
      <c r="H109" s="25"/>
      <c r="L109" s="4" t="s">
        <v>9</v>
      </c>
      <c r="M109" s="4" t="s">
        <v>10</v>
      </c>
    </row>
    <row r="110" spans="2:13" x14ac:dyDescent="0.25">
      <c r="B110" s="151">
        <v>12</v>
      </c>
      <c r="C110" s="157" t="s">
        <v>734</v>
      </c>
      <c r="D110" s="105" t="s">
        <v>735</v>
      </c>
      <c r="E110" s="106">
        <v>10</v>
      </c>
      <c r="F110" s="2"/>
      <c r="G110" s="2"/>
      <c r="H110" s="25"/>
      <c r="L110" s="5" t="s">
        <v>11</v>
      </c>
      <c r="M110" s="7"/>
    </row>
    <row r="111" spans="2:13" x14ac:dyDescent="0.25">
      <c r="B111" s="149">
        <v>13</v>
      </c>
      <c r="C111" s="157" t="s">
        <v>734</v>
      </c>
      <c r="D111" s="105" t="s">
        <v>736</v>
      </c>
      <c r="E111" s="106">
        <v>10</v>
      </c>
      <c r="F111" s="2"/>
      <c r="G111" s="2"/>
      <c r="H111" s="25"/>
      <c r="L111" s="6">
        <v>0</v>
      </c>
      <c r="M111" s="7"/>
    </row>
    <row r="112" spans="2:13" x14ac:dyDescent="0.25">
      <c r="B112" s="151">
        <v>14</v>
      </c>
      <c r="C112" s="157" t="s">
        <v>737</v>
      </c>
      <c r="D112" s="105" t="s">
        <v>738</v>
      </c>
      <c r="E112" s="106">
        <v>5</v>
      </c>
      <c r="F112" s="2"/>
      <c r="G112" s="2"/>
      <c r="H112" s="25"/>
      <c r="L112" s="6">
        <v>0.05</v>
      </c>
      <c r="M112" s="7"/>
    </row>
    <row r="113" spans="2:13" x14ac:dyDescent="0.25">
      <c r="B113" s="151">
        <v>15</v>
      </c>
      <c r="C113" s="157" t="s">
        <v>739</v>
      </c>
      <c r="D113" s="105" t="s">
        <v>740</v>
      </c>
      <c r="E113" s="106">
        <v>6</v>
      </c>
      <c r="F113" s="2"/>
      <c r="G113" s="2"/>
      <c r="H113" s="25"/>
      <c r="L113" s="6">
        <v>0.08</v>
      </c>
      <c r="M113" s="7"/>
    </row>
    <row r="114" spans="2:13" x14ac:dyDescent="0.25">
      <c r="B114" s="149">
        <v>16</v>
      </c>
      <c r="C114" s="157" t="s">
        <v>741</v>
      </c>
      <c r="D114" s="105"/>
      <c r="E114" s="106">
        <v>10</v>
      </c>
      <c r="F114" s="2"/>
      <c r="G114" s="2"/>
      <c r="H114" s="25"/>
      <c r="L114" s="6">
        <v>0.23</v>
      </c>
      <c r="M114" s="7"/>
    </row>
    <row r="115" spans="2:13" x14ac:dyDescent="0.25">
      <c r="B115" s="151">
        <v>17</v>
      </c>
      <c r="C115" s="157" t="s">
        <v>742</v>
      </c>
      <c r="D115" s="105" t="s">
        <v>743</v>
      </c>
      <c r="E115" s="106">
        <v>6</v>
      </c>
      <c r="F115" s="2"/>
      <c r="G115" s="2"/>
      <c r="H115" s="25"/>
    </row>
    <row r="116" spans="2:13" x14ac:dyDescent="0.25">
      <c r="B116" s="151">
        <v>18</v>
      </c>
      <c r="C116" s="157" t="s">
        <v>744</v>
      </c>
      <c r="D116" s="105" t="s">
        <v>745</v>
      </c>
      <c r="E116" s="106">
        <v>6</v>
      </c>
      <c r="F116" s="2"/>
      <c r="G116" s="2"/>
      <c r="H116" s="25"/>
    </row>
    <row r="117" spans="2:13" x14ac:dyDescent="0.25">
      <c r="B117" s="149">
        <v>19</v>
      </c>
      <c r="C117" s="157" t="s">
        <v>746</v>
      </c>
      <c r="D117" s="105" t="s">
        <v>747</v>
      </c>
      <c r="E117" s="106">
        <v>20</v>
      </c>
      <c r="F117" s="2"/>
      <c r="G117" s="2"/>
      <c r="H117" s="25"/>
    </row>
    <row r="118" spans="2:13" x14ac:dyDescent="0.25">
      <c r="B118" s="151">
        <v>20</v>
      </c>
      <c r="C118" s="157" t="s">
        <v>746</v>
      </c>
      <c r="D118" s="105" t="s">
        <v>748</v>
      </c>
      <c r="E118" s="106">
        <v>20</v>
      </c>
      <c r="F118" s="2"/>
      <c r="G118" s="2"/>
      <c r="H118" s="25"/>
    </row>
    <row r="119" spans="2:13" x14ac:dyDescent="0.25">
      <c r="B119" s="151">
        <v>21</v>
      </c>
      <c r="C119" s="157" t="s">
        <v>749</v>
      </c>
      <c r="D119" s="105" t="s">
        <v>750</v>
      </c>
      <c r="E119" s="106">
        <v>5</v>
      </c>
      <c r="F119" s="2"/>
      <c r="G119" s="2"/>
      <c r="H119" s="25"/>
    </row>
    <row r="120" spans="2:13" x14ac:dyDescent="0.25">
      <c r="B120" s="149">
        <v>22</v>
      </c>
      <c r="C120" s="157" t="s">
        <v>751</v>
      </c>
      <c r="D120" s="105" t="s">
        <v>752</v>
      </c>
      <c r="E120" s="106">
        <v>10</v>
      </c>
      <c r="F120" s="2"/>
      <c r="G120" s="2"/>
      <c r="H120" s="25"/>
    </row>
    <row r="121" spans="2:13" x14ac:dyDescent="0.25">
      <c r="B121" s="130"/>
      <c r="C121" s="131"/>
      <c r="D121" s="131"/>
      <c r="E121" s="131"/>
      <c r="F121" s="132"/>
      <c r="G121" s="95">
        <f>SUM(G99:G120)</f>
        <v>0</v>
      </c>
      <c r="H121" s="95">
        <f>SUM(H99:H120)</f>
        <v>0</v>
      </c>
    </row>
    <row r="123" spans="2:13" x14ac:dyDescent="0.25">
      <c r="B123" s="127" t="s">
        <v>8</v>
      </c>
      <c r="C123" s="127"/>
      <c r="D123" s="128" t="s">
        <v>15</v>
      </c>
    </row>
    <row r="124" spans="2:13" x14ac:dyDescent="0.25">
      <c r="B124" s="127" t="s">
        <v>5</v>
      </c>
      <c r="C124" s="127"/>
      <c r="D124" s="128" t="s">
        <v>773</v>
      </c>
    </row>
    <row r="125" spans="2:13" x14ac:dyDescent="0.25">
      <c r="B125" s="127" t="s">
        <v>3</v>
      </c>
      <c r="C125" s="127"/>
      <c r="D125" s="128" t="s">
        <v>753</v>
      </c>
      <c r="F125" s="120"/>
      <c r="G125" s="120"/>
      <c r="H125" s="120"/>
      <c r="I125" s="121" t="s">
        <v>7</v>
      </c>
      <c r="J125" s="122"/>
      <c r="K125" s="122"/>
    </row>
    <row r="126" spans="2:13" ht="55.5" customHeight="1" x14ac:dyDescent="0.25">
      <c r="B126" s="124" t="s">
        <v>0</v>
      </c>
      <c r="C126" s="124" t="s">
        <v>1</v>
      </c>
      <c r="D126" s="124" t="s">
        <v>6</v>
      </c>
      <c r="E126" s="124" t="s">
        <v>4</v>
      </c>
      <c r="F126" s="126" t="s">
        <v>2</v>
      </c>
      <c r="G126" s="126" t="s">
        <v>16</v>
      </c>
      <c r="H126" s="126" t="s">
        <v>10</v>
      </c>
      <c r="I126" s="2" t="s">
        <v>13</v>
      </c>
      <c r="J126" s="8" t="s">
        <v>2</v>
      </c>
      <c r="K126" s="2" t="s">
        <v>16</v>
      </c>
    </row>
    <row r="127" spans="2:13" ht="192" x14ac:dyDescent="0.25">
      <c r="B127" s="149">
        <v>1</v>
      </c>
      <c r="C127" s="158" t="s">
        <v>807</v>
      </c>
      <c r="D127" s="108" t="s">
        <v>754</v>
      </c>
      <c r="E127" s="31">
        <v>7</v>
      </c>
      <c r="F127" s="2"/>
      <c r="G127" s="2"/>
      <c r="H127" s="2"/>
      <c r="I127" s="11"/>
    </row>
    <row r="128" spans="2:13" ht="204" x14ac:dyDescent="0.25">
      <c r="B128" s="151">
        <v>2</v>
      </c>
      <c r="C128" s="158" t="s">
        <v>755</v>
      </c>
      <c r="D128" s="16" t="s">
        <v>756</v>
      </c>
      <c r="E128" s="31">
        <v>7</v>
      </c>
      <c r="F128" s="2"/>
      <c r="G128" s="2"/>
      <c r="H128" s="25"/>
    </row>
    <row r="129" spans="2:11" ht="204" x14ac:dyDescent="0.25">
      <c r="B129" s="151">
        <v>3</v>
      </c>
      <c r="C129" s="158" t="s">
        <v>757</v>
      </c>
      <c r="D129" s="16" t="s">
        <v>758</v>
      </c>
      <c r="E129" s="31">
        <v>7</v>
      </c>
      <c r="F129" s="2"/>
      <c r="G129" s="2"/>
      <c r="H129" s="25"/>
    </row>
    <row r="130" spans="2:11" ht="156" x14ac:dyDescent="0.25">
      <c r="B130" s="149">
        <v>4</v>
      </c>
      <c r="C130" s="158" t="s">
        <v>759</v>
      </c>
      <c r="D130" s="16" t="s">
        <v>760</v>
      </c>
      <c r="E130" s="31">
        <v>7</v>
      </c>
      <c r="F130" s="2"/>
      <c r="G130" s="2"/>
      <c r="H130" s="25"/>
    </row>
    <row r="131" spans="2:11" x14ac:dyDescent="0.25">
      <c r="B131" s="159"/>
      <c r="C131" s="159"/>
      <c r="D131" s="159"/>
      <c r="E131" s="159"/>
      <c r="F131" s="159"/>
      <c r="G131" s="23">
        <f>SUM(G127:G130)</f>
        <v>0</v>
      </c>
      <c r="H131" s="23">
        <f>SUM(H127:H130)</f>
        <v>0</v>
      </c>
    </row>
    <row r="132" spans="2:11" x14ac:dyDescent="0.25">
      <c r="B132" s="109"/>
      <c r="C132" s="110"/>
      <c r="D132" s="110"/>
      <c r="E132" s="112"/>
      <c r="F132" s="72"/>
      <c r="G132" s="72"/>
      <c r="H132" s="109"/>
    </row>
    <row r="133" spans="2:11" x14ac:dyDescent="0.25">
      <c r="B133" s="160" t="s">
        <v>8</v>
      </c>
      <c r="C133" s="160"/>
      <c r="D133" s="161" t="s">
        <v>15</v>
      </c>
    </row>
    <row r="134" spans="2:11" x14ac:dyDescent="0.25">
      <c r="B134" s="160" t="s">
        <v>5</v>
      </c>
      <c r="C134" s="160"/>
      <c r="D134" s="161" t="s">
        <v>773</v>
      </c>
    </row>
    <row r="135" spans="2:11" x14ac:dyDescent="0.25">
      <c r="B135" s="160" t="s">
        <v>3</v>
      </c>
      <c r="C135" s="160"/>
      <c r="D135" s="161" t="s">
        <v>761</v>
      </c>
      <c r="F135" s="120"/>
      <c r="G135" s="120"/>
      <c r="H135" s="120"/>
      <c r="I135" s="121" t="s">
        <v>7</v>
      </c>
      <c r="J135" s="122"/>
      <c r="K135" s="122"/>
    </row>
    <row r="136" spans="2:11" ht="51" customHeight="1" x14ac:dyDescent="0.25">
      <c r="B136" s="124" t="s">
        <v>0</v>
      </c>
      <c r="C136" s="124" t="s">
        <v>1</v>
      </c>
      <c r="D136" s="124" t="s">
        <v>6</v>
      </c>
      <c r="E136" s="124" t="s">
        <v>4</v>
      </c>
      <c r="F136" s="126" t="s">
        <v>2</v>
      </c>
      <c r="G136" s="126" t="s">
        <v>16</v>
      </c>
      <c r="H136" s="126" t="s">
        <v>10</v>
      </c>
      <c r="I136" s="2" t="s">
        <v>13</v>
      </c>
      <c r="J136" s="8" t="s">
        <v>2</v>
      </c>
      <c r="K136" s="2" t="s">
        <v>16</v>
      </c>
    </row>
    <row r="137" spans="2:11" ht="60" x14ac:dyDescent="0.25">
      <c r="B137" s="149">
        <v>1</v>
      </c>
      <c r="C137" s="158" t="s">
        <v>762</v>
      </c>
      <c r="D137" s="16" t="s">
        <v>763</v>
      </c>
      <c r="E137" s="31">
        <v>1</v>
      </c>
      <c r="F137" s="2"/>
      <c r="G137" s="2"/>
      <c r="H137" s="2"/>
      <c r="I137" s="11"/>
    </row>
    <row r="138" spans="2:11" ht="204" x14ac:dyDescent="0.25">
      <c r="B138" s="151">
        <v>2</v>
      </c>
      <c r="C138" s="158" t="s">
        <v>764</v>
      </c>
      <c r="D138" s="16" t="s">
        <v>765</v>
      </c>
      <c r="E138" s="31">
        <v>1</v>
      </c>
      <c r="F138" s="2"/>
      <c r="G138" s="2"/>
      <c r="H138" s="25"/>
    </row>
    <row r="139" spans="2:11" ht="72" x14ac:dyDescent="0.25">
      <c r="B139" s="151">
        <v>3</v>
      </c>
      <c r="C139" s="158" t="s">
        <v>766</v>
      </c>
      <c r="D139" s="16" t="s">
        <v>767</v>
      </c>
      <c r="E139" s="31">
        <v>1</v>
      </c>
      <c r="F139" s="2"/>
      <c r="G139" s="2"/>
      <c r="H139" s="25"/>
    </row>
    <row r="140" spans="2:11" ht="84" x14ac:dyDescent="0.25">
      <c r="B140" s="149">
        <v>4</v>
      </c>
      <c r="C140" s="158" t="s">
        <v>768</v>
      </c>
      <c r="D140" s="16" t="s">
        <v>769</v>
      </c>
      <c r="E140" s="31">
        <v>1</v>
      </c>
      <c r="F140" s="2"/>
      <c r="G140" s="2"/>
      <c r="H140" s="25"/>
    </row>
    <row r="141" spans="2:11" ht="36" x14ac:dyDescent="0.25">
      <c r="B141" s="151">
        <v>5</v>
      </c>
      <c r="C141" s="158" t="s">
        <v>770</v>
      </c>
      <c r="D141" s="16" t="s">
        <v>771</v>
      </c>
      <c r="E141" s="106">
        <v>1</v>
      </c>
      <c r="F141" s="2"/>
      <c r="G141" s="2"/>
      <c r="H141" s="23"/>
    </row>
    <row r="142" spans="2:11" x14ac:dyDescent="0.25">
      <c r="B142" s="162"/>
      <c r="C142" s="163"/>
      <c r="D142" s="163"/>
      <c r="E142" s="163"/>
      <c r="F142" s="164"/>
      <c r="G142" s="23">
        <f>SUM(G137:G141)</f>
        <v>0</v>
      </c>
      <c r="H142" s="23">
        <f>SUM(H137:H141)</f>
        <v>0</v>
      </c>
    </row>
    <row r="143" spans="2:11" x14ac:dyDescent="0.25">
      <c r="B143" s="113"/>
      <c r="C143" s="110"/>
      <c r="D143" s="111"/>
      <c r="E143" s="112"/>
      <c r="F143" s="72"/>
      <c r="G143" s="72"/>
      <c r="H143" s="109"/>
    </row>
    <row r="144" spans="2:11" x14ac:dyDescent="0.25">
      <c r="B144" s="109"/>
      <c r="C144" s="110"/>
      <c r="D144" s="110"/>
      <c r="E144" s="112"/>
      <c r="F144" s="72"/>
      <c r="G144" s="72"/>
      <c r="H144" s="109"/>
    </row>
    <row r="145" spans="2:13" x14ac:dyDescent="0.25">
      <c r="B145" s="109"/>
      <c r="C145" s="110"/>
      <c r="D145" s="110"/>
      <c r="E145" s="112"/>
      <c r="F145" s="72"/>
      <c r="G145" s="72"/>
      <c r="H145" s="109"/>
      <c r="L145" t="s">
        <v>14</v>
      </c>
    </row>
    <row r="146" spans="2:13" x14ac:dyDescent="0.25">
      <c r="B146" s="113"/>
      <c r="C146" s="110"/>
      <c r="D146" s="111"/>
      <c r="E146" s="112"/>
      <c r="F146" s="72"/>
      <c r="G146" s="72"/>
      <c r="H146" s="109"/>
    </row>
    <row r="147" spans="2:13" x14ac:dyDescent="0.25">
      <c r="B147" s="109"/>
      <c r="C147" s="110"/>
      <c r="D147" s="110"/>
      <c r="E147" s="112"/>
      <c r="F147" s="72"/>
      <c r="G147" s="72"/>
      <c r="H147" s="109"/>
      <c r="L147" s="4" t="s">
        <v>9</v>
      </c>
      <c r="M147" s="4" t="s">
        <v>10</v>
      </c>
    </row>
    <row r="148" spans="2:13" x14ac:dyDescent="0.25">
      <c r="B148" s="109"/>
      <c r="C148" s="110"/>
      <c r="D148" s="110"/>
      <c r="E148" s="112"/>
      <c r="F148" s="72"/>
      <c r="G148" s="72"/>
      <c r="H148" s="109"/>
      <c r="L148" s="5" t="s">
        <v>11</v>
      </c>
      <c r="M148" s="7"/>
    </row>
    <row r="149" spans="2:13" x14ac:dyDescent="0.25">
      <c r="B149" s="113"/>
      <c r="C149" s="110"/>
      <c r="D149" s="110"/>
      <c r="E149" s="112"/>
      <c r="F149" s="72"/>
      <c r="G149" s="72"/>
      <c r="H149" s="109"/>
      <c r="L149" s="6">
        <v>0</v>
      </c>
      <c r="M149" s="7"/>
    </row>
    <row r="150" spans="2:13" x14ac:dyDescent="0.25">
      <c r="B150" s="109"/>
      <c r="C150" s="110"/>
      <c r="D150" s="110"/>
      <c r="E150" s="112"/>
      <c r="F150" s="72"/>
      <c r="G150" s="72"/>
      <c r="H150" s="109"/>
      <c r="L150" s="6">
        <v>0.05</v>
      </c>
      <c r="M150" s="7"/>
    </row>
    <row r="151" spans="2:13" x14ac:dyDescent="0.25">
      <c r="B151" s="109"/>
      <c r="C151" s="110"/>
      <c r="D151" s="110"/>
      <c r="E151" s="112"/>
      <c r="F151" s="72"/>
      <c r="G151" s="72"/>
      <c r="H151" s="109"/>
      <c r="L151" s="6">
        <v>0.08</v>
      </c>
      <c r="M151" s="7"/>
    </row>
    <row r="152" spans="2:13" x14ac:dyDescent="0.25">
      <c r="B152" s="113"/>
      <c r="C152" s="110"/>
      <c r="D152" s="110"/>
      <c r="E152" s="112"/>
      <c r="F152" s="72"/>
      <c r="G152" s="72"/>
      <c r="H152" s="109"/>
      <c r="L152" s="6">
        <v>0.23</v>
      </c>
      <c r="M152" s="7"/>
    </row>
  </sheetData>
  <mergeCells count="24">
    <mergeCell ref="B142:F142"/>
    <mergeCell ref="B125:C125"/>
    <mergeCell ref="B131:F131"/>
    <mergeCell ref="B133:C133"/>
    <mergeCell ref="B134:C134"/>
    <mergeCell ref="B135:C135"/>
    <mergeCell ref="B97:C97"/>
    <mergeCell ref="B93:F93"/>
    <mergeCell ref="B121:F121"/>
    <mergeCell ref="B123:C123"/>
    <mergeCell ref="B124:C124"/>
    <mergeCell ref="B1:C1"/>
    <mergeCell ref="B2:C2"/>
    <mergeCell ref="B3:C3"/>
    <mergeCell ref="B95:C95"/>
    <mergeCell ref="B96:C96"/>
    <mergeCell ref="F135:H135"/>
    <mergeCell ref="I135:K135"/>
    <mergeCell ref="F3:H3"/>
    <mergeCell ref="I3:K3"/>
    <mergeCell ref="F97:H97"/>
    <mergeCell ref="I97:K97"/>
    <mergeCell ref="F125:H125"/>
    <mergeCell ref="I125:K125"/>
  </mergeCells>
  <hyperlinks>
    <hyperlink ref="D70:D72" r:id="rId1" display="https://www.wago.com/pl/z%C5%82%C4%85czki-listwowe/%C5%9Bcianka-ko%C5%84cowa-wewn%C4%99trzna/p/2116-1391" xr:uid="{F48505A6-B81E-4762-AE6C-677678FA7C5E}"/>
    <hyperlink ref="D105" r:id="rId2" display="https://www.tim.pl/alarmy-monitoring-komunikacja/sygnalizatory/sygnalizatory-optyczno-akustyczne/" xr:uid="{7C24E733-7DD5-4856-A4F0-58CC930C108E}"/>
    <hyperlink ref="D109" r:id="rId3" display="https://www.fonex.pl/tsd-1-satel-czujka-dymu-i-ciepla-do-systemow-alarmowych-2046.html" xr:uid="{CAC5A646-EC9E-4DFB-B221-2575D35AE584}"/>
    <hyperlink ref="D112" r:id="rId4" display="https://www.dipol.com.pl/zwrotnica_antenowa_za-206ms_vhf-21-60-75_zlacza_f_C0374.htm" xr:uid="{C92A9BFC-1B54-4616-898D-0E4C31753D0E}"/>
    <hyperlink ref="D115" r:id="rId5" display="https://kompleksmedia.pl/rozdzielacze-zasilania,c259.html" xr:uid="{AAC6B76C-1156-47CC-8692-7D418DF6D387}"/>
    <hyperlink ref="D120" r:id="rId6" display="https://www.montersi.pl/sm-tr-1diihd-transformator-wideo" xr:uid="{4F2F82D5-E680-44FB-8736-553BB3469AF4}"/>
    <hyperlink ref="D103" r:id="rId7" display="https://ivel.pl/p1474,manipulator-led-do-centrali-ca-6-ca-6-kled-s.html" xr:uid="{E3DBEEBF-C2B4-4846-9AC2-3C89A50103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346A1-33AA-4277-B27E-5A0C2ABD4B9B}">
  <dimension ref="B1:O91"/>
  <sheetViews>
    <sheetView topLeftCell="A82" zoomScale="80" zoomScaleNormal="80" workbookViewId="0">
      <selection activeCell="X84" sqref="X84"/>
    </sheetView>
  </sheetViews>
  <sheetFormatPr defaultRowHeight="15" x14ac:dyDescent="0.25"/>
  <cols>
    <col min="3" max="3" width="42.140625" customWidth="1"/>
    <col min="4" max="4" width="49.28515625" customWidth="1"/>
    <col min="5" max="5" width="14" style="29" customWidth="1"/>
    <col min="6" max="6" width="13.7109375" style="29" customWidth="1"/>
    <col min="7" max="7" width="13.140625" style="79" customWidth="1"/>
    <col min="8" max="8" width="13.85546875" style="79" customWidth="1"/>
    <col min="9" max="9" width="27.85546875" hidden="1" customWidth="1"/>
    <col min="10" max="10" width="13.85546875" hidden="1" customWidth="1"/>
    <col min="11" max="11" width="14.42578125" hidden="1" customWidth="1"/>
    <col min="12" max="12" width="18.7109375" hidden="1" customWidth="1"/>
    <col min="13" max="13" width="18.42578125" hidden="1" customWidth="1"/>
    <col min="14" max="15" width="9.140625" hidden="1" customWidth="1"/>
    <col min="16" max="16" width="9.140625" customWidth="1"/>
  </cols>
  <sheetData>
    <row r="1" spans="2:12" x14ac:dyDescent="0.25">
      <c r="B1" s="127" t="s">
        <v>8</v>
      </c>
      <c r="C1" s="127"/>
      <c r="D1" s="128" t="s">
        <v>15</v>
      </c>
    </row>
    <row r="2" spans="2:12" x14ac:dyDescent="0.25">
      <c r="B2" s="127" t="s">
        <v>5</v>
      </c>
      <c r="C2" s="127"/>
      <c r="D2" s="128" t="s">
        <v>776</v>
      </c>
    </row>
    <row r="3" spans="2:12" ht="30" x14ac:dyDescent="0.25">
      <c r="B3" s="127" t="s">
        <v>3</v>
      </c>
      <c r="C3" s="127"/>
      <c r="D3" s="128" t="s">
        <v>470</v>
      </c>
      <c r="F3" s="123"/>
      <c r="G3" s="123"/>
      <c r="H3" s="123"/>
      <c r="I3" s="121" t="s">
        <v>7</v>
      </c>
      <c r="J3" s="122"/>
      <c r="K3" s="122"/>
    </row>
    <row r="4" spans="2:12" ht="65.25" customHeight="1" x14ac:dyDescent="0.25">
      <c r="B4" s="124" t="s">
        <v>0</v>
      </c>
      <c r="C4" s="124" t="s">
        <v>1</v>
      </c>
      <c r="D4" s="124" t="s">
        <v>6</v>
      </c>
      <c r="E4" s="165" t="s">
        <v>4</v>
      </c>
      <c r="F4" s="166" t="s">
        <v>2</v>
      </c>
      <c r="G4" s="166" t="s">
        <v>16</v>
      </c>
      <c r="H4" s="166" t="s">
        <v>10</v>
      </c>
      <c r="I4" s="2" t="s">
        <v>13</v>
      </c>
      <c r="J4" s="8" t="s">
        <v>2</v>
      </c>
      <c r="K4" s="2" t="s">
        <v>16</v>
      </c>
    </row>
    <row r="5" spans="2:12" ht="30" x14ac:dyDescent="0.25">
      <c r="B5" s="124">
        <v>1</v>
      </c>
      <c r="C5" s="128" t="s">
        <v>528</v>
      </c>
      <c r="D5" s="19" t="s">
        <v>471</v>
      </c>
      <c r="E5" s="80">
        <v>16</v>
      </c>
      <c r="F5" s="81"/>
      <c r="G5" s="81"/>
      <c r="H5" s="81"/>
      <c r="I5" s="11"/>
    </row>
    <row r="6" spans="2:12" ht="150" x14ac:dyDescent="0.25">
      <c r="B6" s="140">
        <v>2</v>
      </c>
      <c r="C6" s="128" t="s">
        <v>472</v>
      </c>
      <c r="D6" s="21" t="s">
        <v>473</v>
      </c>
      <c r="E6" s="25">
        <v>15</v>
      </c>
      <c r="F6" s="81"/>
      <c r="G6" s="81"/>
      <c r="H6" s="23"/>
    </row>
    <row r="7" spans="2:12" x14ac:dyDescent="0.25">
      <c r="B7" s="140">
        <v>3</v>
      </c>
      <c r="C7" s="128" t="s">
        <v>475</v>
      </c>
      <c r="D7" s="82" t="s">
        <v>474</v>
      </c>
      <c r="E7" s="25">
        <v>7</v>
      </c>
      <c r="F7" s="81"/>
      <c r="G7" s="81"/>
      <c r="H7" s="23"/>
    </row>
    <row r="8" spans="2:12" x14ac:dyDescent="0.25">
      <c r="B8" s="124">
        <v>4</v>
      </c>
      <c r="C8" s="128" t="s">
        <v>475</v>
      </c>
      <c r="D8" s="21" t="s">
        <v>476</v>
      </c>
      <c r="E8" s="25">
        <v>7</v>
      </c>
      <c r="F8" s="81"/>
      <c r="G8" s="81"/>
      <c r="H8" s="23"/>
    </row>
    <row r="9" spans="2:12" ht="30" x14ac:dyDescent="0.25">
      <c r="B9" s="140">
        <v>5</v>
      </c>
      <c r="C9" s="128" t="s">
        <v>475</v>
      </c>
      <c r="D9" s="21" t="s">
        <v>477</v>
      </c>
      <c r="E9" s="25">
        <v>7</v>
      </c>
      <c r="F9" s="81"/>
      <c r="G9" s="81"/>
      <c r="H9" s="23"/>
    </row>
    <row r="10" spans="2:12" x14ac:dyDescent="0.25">
      <c r="B10" s="140">
        <v>6</v>
      </c>
      <c r="C10" s="128" t="s">
        <v>529</v>
      </c>
      <c r="D10" s="82" t="s">
        <v>478</v>
      </c>
      <c r="E10" s="25">
        <v>6</v>
      </c>
      <c r="F10" s="81"/>
      <c r="G10" s="81"/>
      <c r="H10" s="23"/>
    </row>
    <row r="11" spans="2:12" x14ac:dyDescent="0.25">
      <c r="B11" s="124">
        <v>7</v>
      </c>
      <c r="C11" s="128" t="s">
        <v>529</v>
      </c>
      <c r="D11" s="19" t="s">
        <v>479</v>
      </c>
      <c r="E11" s="25">
        <v>6</v>
      </c>
      <c r="F11" s="81"/>
      <c r="G11" s="81"/>
      <c r="H11" s="23"/>
    </row>
    <row r="12" spans="2:12" ht="45" x14ac:dyDescent="0.25">
      <c r="B12" s="140">
        <v>8</v>
      </c>
      <c r="C12" s="128" t="s">
        <v>480</v>
      </c>
      <c r="D12" s="21" t="s">
        <v>481</v>
      </c>
      <c r="E12" s="25">
        <v>6</v>
      </c>
      <c r="F12" s="81"/>
      <c r="G12" s="81"/>
      <c r="H12" s="23"/>
    </row>
    <row r="13" spans="2:12" x14ac:dyDescent="0.25">
      <c r="B13" s="140">
        <v>9</v>
      </c>
      <c r="C13" s="167" t="s">
        <v>778</v>
      </c>
      <c r="D13" s="168" t="s">
        <v>779</v>
      </c>
      <c r="E13" s="170">
        <v>2</v>
      </c>
      <c r="F13" s="81"/>
      <c r="G13" s="81"/>
      <c r="H13" s="23"/>
    </row>
    <row r="14" spans="2:12" x14ac:dyDescent="0.25">
      <c r="B14" s="124">
        <v>10</v>
      </c>
      <c r="C14" s="167" t="s">
        <v>780</v>
      </c>
      <c r="D14" s="169" t="s">
        <v>781</v>
      </c>
      <c r="E14" s="170">
        <v>1</v>
      </c>
      <c r="F14" s="81"/>
      <c r="G14" s="81"/>
      <c r="H14" s="23"/>
    </row>
    <row r="15" spans="2:12" ht="30" x14ac:dyDescent="0.25">
      <c r="B15" s="140">
        <v>11</v>
      </c>
      <c r="C15" s="167" t="s">
        <v>782</v>
      </c>
      <c r="D15" s="168" t="s">
        <v>783</v>
      </c>
      <c r="E15" s="170">
        <v>7</v>
      </c>
      <c r="F15" s="81"/>
      <c r="G15" s="81"/>
      <c r="H15" s="23"/>
    </row>
    <row r="16" spans="2:12" x14ac:dyDescent="0.25">
      <c r="B16" s="129"/>
      <c r="C16" s="129"/>
      <c r="D16" s="129"/>
      <c r="E16" s="129"/>
      <c r="F16" s="129"/>
      <c r="G16" s="23">
        <f>SUM(G5:G15)</f>
        <v>0</v>
      </c>
      <c r="H16" s="23">
        <f>SUM(H5:H15)</f>
        <v>0</v>
      </c>
      <c r="L16" t="s">
        <v>14</v>
      </c>
    </row>
    <row r="17" spans="2:11" x14ac:dyDescent="0.25">
      <c r="F17" s="83"/>
      <c r="G17" s="83"/>
    </row>
    <row r="18" spans="2:11" x14ac:dyDescent="0.25">
      <c r="B18" s="154" t="s">
        <v>8</v>
      </c>
      <c r="C18" s="155"/>
      <c r="D18" s="140" t="s">
        <v>15</v>
      </c>
    </row>
    <row r="19" spans="2:11" x14ac:dyDescent="0.25">
      <c r="B19" s="154" t="s">
        <v>5</v>
      </c>
      <c r="C19" s="155"/>
      <c r="D19" s="140" t="s">
        <v>776</v>
      </c>
    </row>
    <row r="20" spans="2:11" x14ac:dyDescent="0.25">
      <c r="B20" s="154" t="s">
        <v>3</v>
      </c>
      <c r="C20" s="155"/>
      <c r="D20" s="128" t="s">
        <v>482</v>
      </c>
      <c r="F20" s="123"/>
      <c r="G20" s="123"/>
      <c r="H20" s="123"/>
      <c r="I20" s="121" t="s">
        <v>7</v>
      </c>
      <c r="J20" s="122"/>
      <c r="K20" s="122"/>
    </row>
    <row r="21" spans="2:11" ht="50.25" customHeight="1" x14ac:dyDescent="0.25">
      <c r="B21" s="124" t="s">
        <v>0</v>
      </c>
      <c r="C21" s="124" t="s">
        <v>1</v>
      </c>
      <c r="D21" s="124" t="s">
        <v>6</v>
      </c>
      <c r="E21" s="165" t="s">
        <v>4</v>
      </c>
      <c r="F21" s="166" t="s">
        <v>2</v>
      </c>
      <c r="G21" s="166" t="s">
        <v>16</v>
      </c>
      <c r="H21" s="166" t="s">
        <v>10</v>
      </c>
      <c r="I21" s="8" t="s">
        <v>13</v>
      </c>
      <c r="J21" s="8" t="s">
        <v>2</v>
      </c>
      <c r="K21" s="2" t="s">
        <v>16</v>
      </c>
    </row>
    <row r="22" spans="2:11" ht="153" x14ac:dyDescent="0.25">
      <c r="B22" s="124">
        <v>1</v>
      </c>
      <c r="C22" s="171" t="s">
        <v>483</v>
      </c>
      <c r="D22" s="84" t="s">
        <v>484</v>
      </c>
      <c r="E22" s="80">
        <v>6</v>
      </c>
      <c r="F22" s="81"/>
      <c r="G22" s="81"/>
      <c r="H22" s="81"/>
      <c r="I22" s="11"/>
    </row>
    <row r="23" spans="2:11" ht="229.5" x14ac:dyDescent="0.25">
      <c r="B23" s="140">
        <v>2</v>
      </c>
      <c r="C23" s="171" t="s">
        <v>808</v>
      </c>
      <c r="D23" s="84" t="s">
        <v>485</v>
      </c>
      <c r="E23" s="25">
        <v>1</v>
      </c>
      <c r="F23" s="81"/>
      <c r="G23" s="81"/>
      <c r="H23" s="23"/>
    </row>
    <row r="24" spans="2:11" ht="127.5" x14ac:dyDescent="0.25">
      <c r="B24" s="140">
        <v>3</v>
      </c>
      <c r="C24" s="171" t="s">
        <v>486</v>
      </c>
      <c r="D24" s="84" t="s">
        <v>487</v>
      </c>
      <c r="E24" s="25">
        <v>2</v>
      </c>
      <c r="F24" s="81"/>
      <c r="G24" s="81"/>
      <c r="H24" s="23"/>
    </row>
    <row r="25" spans="2:11" ht="140.25" x14ac:dyDescent="0.25">
      <c r="B25" s="124">
        <v>4</v>
      </c>
      <c r="C25" s="171" t="s">
        <v>809</v>
      </c>
      <c r="D25" s="84" t="s">
        <v>488</v>
      </c>
      <c r="E25" s="25">
        <v>2</v>
      </c>
      <c r="F25" s="81"/>
      <c r="G25" s="81"/>
      <c r="H25" s="23"/>
    </row>
    <row r="26" spans="2:11" ht="127.5" x14ac:dyDescent="0.25">
      <c r="B26" s="140">
        <v>5</v>
      </c>
      <c r="C26" s="171" t="s">
        <v>810</v>
      </c>
      <c r="D26" s="84" t="s">
        <v>489</v>
      </c>
      <c r="E26" s="25">
        <v>2</v>
      </c>
      <c r="F26" s="81"/>
      <c r="G26" s="81"/>
      <c r="H26" s="23"/>
    </row>
    <row r="27" spans="2:11" ht="165.75" x14ac:dyDescent="0.25">
      <c r="B27" s="140">
        <v>6</v>
      </c>
      <c r="C27" s="171" t="s">
        <v>490</v>
      </c>
      <c r="D27" s="84" t="s">
        <v>491</v>
      </c>
      <c r="E27" s="25">
        <v>1</v>
      </c>
      <c r="F27" s="81"/>
      <c r="G27" s="81"/>
      <c r="H27" s="23"/>
    </row>
    <row r="28" spans="2:11" ht="191.25" x14ac:dyDescent="0.25">
      <c r="B28" s="124">
        <v>7</v>
      </c>
      <c r="C28" s="172" t="s">
        <v>492</v>
      </c>
      <c r="D28" s="20" t="s">
        <v>493</v>
      </c>
      <c r="E28" s="25">
        <v>1</v>
      </c>
      <c r="F28" s="81"/>
      <c r="G28" s="81"/>
      <c r="H28" s="23"/>
    </row>
    <row r="29" spans="2:11" ht="165.75" x14ac:dyDescent="0.25">
      <c r="B29" s="140">
        <v>8</v>
      </c>
      <c r="C29" s="171" t="s">
        <v>494</v>
      </c>
      <c r="D29" s="84" t="s">
        <v>495</v>
      </c>
      <c r="E29" s="25">
        <v>1</v>
      </c>
      <c r="F29" s="81"/>
      <c r="G29" s="81"/>
      <c r="H29" s="23"/>
    </row>
    <row r="30" spans="2:11" ht="331.5" x14ac:dyDescent="0.25">
      <c r="B30" s="140">
        <v>9</v>
      </c>
      <c r="C30" s="171" t="s">
        <v>496</v>
      </c>
      <c r="D30" s="84" t="s">
        <v>497</v>
      </c>
      <c r="E30" s="29">
        <v>2</v>
      </c>
      <c r="F30" s="81"/>
      <c r="G30" s="81"/>
      <c r="H30" s="23"/>
    </row>
    <row r="31" spans="2:11" ht="242.25" x14ac:dyDescent="0.25">
      <c r="B31" s="124">
        <v>10</v>
      </c>
      <c r="C31" s="172" t="s">
        <v>498</v>
      </c>
      <c r="D31" s="20" t="s">
        <v>499</v>
      </c>
      <c r="E31" s="29">
        <v>2</v>
      </c>
      <c r="F31" s="81"/>
      <c r="G31" s="81"/>
      <c r="H31" s="23"/>
    </row>
    <row r="32" spans="2:11" ht="25.5" x14ac:dyDescent="0.25">
      <c r="B32" s="140">
        <v>11</v>
      </c>
      <c r="C32" s="172" t="s">
        <v>500</v>
      </c>
      <c r="D32" s="20" t="s">
        <v>501</v>
      </c>
      <c r="E32" s="29">
        <v>2</v>
      </c>
      <c r="F32" s="81"/>
      <c r="G32" s="81"/>
      <c r="H32" s="23"/>
    </row>
    <row r="33" spans="2:13" ht="178.5" x14ac:dyDescent="0.25">
      <c r="B33" s="140">
        <v>12</v>
      </c>
      <c r="C33" s="171" t="s">
        <v>502</v>
      </c>
      <c r="D33" s="84" t="s">
        <v>503</v>
      </c>
      <c r="E33" s="25">
        <v>8</v>
      </c>
      <c r="F33" s="81"/>
      <c r="G33" s="81"/>
      <c r="H33" s="23"/>
    </row>
    <row r="34" spans="2:13" ht="76.5" x14ac:dyDescent="0.25">
      <c r="B34" s="124">
        <v>13</v>
      </c>
      <c r="C34" s="171" t="s">
        <v>504</v>
      </c>
      <c r="D34" s="84" t="s">
        <v>505</v>
      </c>
      <c r="E34" s="25">
        <v>8</v>
      </c>
      <c r="F34" s="81"/>
      <c r="G34" s="81"/>
      <c r="H34" s="23"/>
    </row>
    <row r="35" spans="2:13" ht="127.5" x14ac:dyDescent="0.25">
      <c r="B35" s="140">
        <v>14</v>
      </c>
      <c r="C35" s="171" t="s">
        <v>506</v>
      </c>
      <c r="D35" s="84" t="s">
        <v>507</v>
      </c>
      <c r="E35" s="25">
        <v>24</v>
      </c>
      <c r="F35" s="81"/>
      <c r="G35" s="81"/>
      <c r="H35" s="23"/>
    </row>
    <row r="36" spans="2:13" ht="76.5" x14ac:dyDescent="0.25">
      <c r="B36" s="140">
        <v>15</v>
      </c>
      <c r="C36" s="171" t="s">
        <v>508</v>
      </c>
      <c r="D36" s="84" t="s">
        <v>509</v>
      </c>
      <c r="E36" s="25">
        <v>24</v>
      </c>
      <c r="F36" s="81"/>
      <c r="G36" s="81"/>
      <c r="H36" s="23"/>
    </row>
    <row r="37" spans="2:13" ht="102" x14ac:dyDescent="0.25">
      <c r="B37" s="124">
        <v>16</v>
      </c>
      <c r="C37" s="171" t="s">
        <v>510</v>
      </c>
      <c r="D37" s="84" t="s">
        <v>511</v>
      </c>
      <c r="E37" s="25">
        <v>3</v>
      </c>
      <c r="F37" s="81"/>
      <c r="G37" s="81"/>
      <c r="H37" s="23"/>
    </row>
    <row r="38" spans="2:13" ht="165.75" x14ac:dyDescent="0.25">
      <c r="B38" s="140">
        <v>17</v>
      </c>
      <c r="C38" s="173" t="s">
        <v>512</v>
      </c>
      <c r="D38" s="85" t="s">
        <v>513</v>
      </c>
      <c r="E38" s="25">
        <v>2</v>
      </c>
      <c r="F38" s="81"/>
      <c r="G38" s="81"/>
      <c r="H38" s="23"/>
    </row>
    <row r="39" spans="2:13" ht="178.5" x14ac:dyDescent="0.25">
      <c r="B39" s="140">
        <v>18</v>
      </c>
      <c r="C39" s="172" t="s">
        <v>514</v>
      </c>
      <c r="D39" s="20" t="s">
        <v>515</v>
      </c>
      <c r="E39" s="25">
        <v>6</v>
      </c>
      <c r="F39" s="81"/>
      <c r="G39" s="81"/>
      <c r="H39" s="23"/>
    </row>
    <row r="40" spans="2:13" x14ac:dyDescent="0.25">
      <c r="G40" s="23">
        <f>SUM(G22:G39)</f>
        <v>0</v>
      </c>
      <c r="H40" s="23">
        <f>SUM(H22:H39)</f>
        <v>0</v>
      </c>
      <c r="L40" t="s">
        <v>14</v>
      </c>
    </row>
    <row r="42" spans="2:13" x14ac:dyDescent="0.25">
      <c r="L42" s="4" t="s">
        <v>9</v>
      </c>
      <c r="M42" s="4" t="s">
        <v>10</v>
      </c>
    </row>
    <row r="43" spans="2:13" x14ac:dyDescent="0.25">
      <c r="L43" s="5" t="s">
        <v>11</v>
      </c>
      <c r="M43" s="7"/>
    </row>
    <row r="44" spans="2:13" ht="18" x14ac:dyDescent="0.25">
      <c r="C44" s="86" t="s">
        <v>516</v>
      </c>
      <c r="L44" s="6">
        <v>0</v>
      </c>
      <c r="M44" s="7"/>
    </row>
    <row r="45" spans="2:13" ht="18" x14ac:dyDescent="0.25">
      <c r="C45" s="87"/>
      <c r="L45" s="6">
        <v>0.05</v>
      </c>
      <c r="M45" s="7"/>
    </row>
    <row r="46" spans="2:13" ht="18" x14ac:dyDescent="0.25">
      <c r="C46" s="88" t="s">
        <v>517</v>
      </c>
      <c r="L46" s="6">
        <v>0.08</v>
      </c>
      <c r="M46" s="7"/>
    </row>
    <row r="47" spans="2:13" ht="18" x14ac:dyDescent="0.25">
      <c r="C47" s="87"/>
      <c r="L47" s="6">
        <v>0.23</v>
      </c>
      <c r="M47" s="7"/>
    </row>
    <row r="48" spans="2:13" ht="18" x14ac:dyDescent="0.25">
      <c r="C48" s="88" t="s">
        <v>518</v>
      </c>
    </row>
    <row r="49" spans="3:13" ht="18" x14ac:dyDescent="0.25">
      <c r="C49" s="87"/>
      <c r="L49" s="4" t="s">
        <v>12</v>
      </c>
      <c r="M49" s="7">
        <f>SUM(M33:M38)</f>
        <v>0</v>
      </c>
    </row>
    <row r="50" spans="3:13" ht="18" x14ac:dyDescent="0.25">
      <c r="C50" s="88" t="s">
        <v>519</v>
      </c>
    </row>
    <row r="51" spans="3:13" ht="18" x14ac:dyDescent="0.25">
      <c r="C51" s="87"/>
    </row>
    <row r="52" spans="3:13" ht="18" x14ac:dyDescent="0.25">
      <c r="C52" s="88" t="s">
        <v>520</v>
      </c>
    </row>
    <row r="53" spans="3:13" ht="18" x14ac:dyDescent="0.25">
      <c r="C53" s="87"/>
    </row>
    <row r="54" spans="3:13" ht="18" x14ac:dyDescent="0.25">
      <c r="C54" s="88" t="s">
        <v>521</v>
      </c>
    </row>
    <row r="55" spans="3:13" ht="18" x14ac:dyDescent="0.25">
      <c r="C55" s="87"/>
    </row>
    <row r="56" spans="3:13" ht="18" x14ac:dyDescent="0.25">
      <c r="C56" s="88" t="s">
        <v>522</v>
      </c>
    </row>
    <row r="57" spans="3:13" ht="18" x14ac:dyDescent="0.25">
      <c r="C57" s="87"/>
    </row>
    <row r="58" spans="3:13" ht="18" x14ac:dyDescent="0.25">
      <c r="C58" s="88" t="s">
        <v>523</v>
      </c>
    </row>
    <row r="59" spans="3:13" ht="18" x14ac:dyDescent="0.25">
      <c r="C59" s="87"/>
    </row>
    <row r="60" spans="3:13" ht="18" x14ac:dyDescent="0.25">
      <c r="C60" s="88" t="s">
        <v>524</v>
      </c>
    </row>
    <row r="61" spans="3:13" ht="18" x14ac:dyDescent="0.25">
      <c r="C61" s="87"/>
    </row>
    <row r="62" spans="3:13" ht="18" x14ac:dyDescent="0.25">
      <c r="C62" s="88" t="s">
        <v>525</v>
      </c>
    </row>
    <row r="63" spans="3:13" ht="18" x14ac:dyDescent="0.25">
      <c r="C63" s="87"/>
    </row>
    <row r="64" spans="3:13" ht="18" x14ac:dyDescent="0.25">
      <c r="C64" s="87"/>
    </row>
    <row r="65" spans="2:11" ht="18" x14ac:dyDescent="0.25">
      <c r="C65" s="88" t="s">
        <v>526</v>
      </c>
    </row>
    <row r="66" spans="2:11" ht="18" x14ac:dyDescent="0.25">
      <c r="C66" s="87"/>
    </row>
    <row r="67" spans="2:11" ht="18" x14ac:dyDescent="0.35">
      <c r="C67" s="89" t="s">
        <v>527</v>
      </c>
    </row>
    <row r="71" spans="2:11" x14ac:dyDescent="0.25">
      <c r="B71" s="154" t="s">
        <v>8</v>
      </c>
      <c r="C71" s="155"/>
      <c r="D71" s="140" t="s">
        <v>15</v>
      </c>
    </row>
    <row r="72" spans="2:11" x14ac:dyDescent="0.25">
      <c r="B72" s="154" t="s">
        <v>5</v>
      </c>
      <c r="C72" s="155"/>
      <c r="D72" s="140" t="s">
        <v>776</v>
      </c>
    </row>
    <row r="73" spans="2:11" x14ac:dyDescent="0.25">
      <c r="B73" s="154" t="s">
        <v>3</v>
      </c>
      <c r="C73" s="155"/>
      <c r="D73" s="128" t="s">
        <v>784</v>
      </c>
      <c r="F73" s="123"/>
      <c r="G73" s="123"/>
      <c r="H73" s="123"/>
      <c r="I73" s="121" t="s">
        <v>7</v>
      </c>
      <c r="J73" s="122"/>
      <c r="K73" s="122"/>
    </row>
    <row r="74" spans="2:11" ht="44.25" customHeight="1" x14ac:dyDescent="0.25">
      <c r="B74" s="124" t="s">
        <v>0</v>
      </c>
      <c r="C74" s="124" t="s">
        <v>1</v>
      </c>
      <c r="D74" s="124" t="s">
        <v>6</v>
      </c>
      <c r="E74" s="165" t="s">
        <v>4</v>
      </c>
      <c r="F74" s="166" t="s">
        <v>2</v>
      </c>
      <c r="G74" s="166" t="s">
        <v>16</v>
      </c>
      <c r="H74" s="166" t="s">
        <v>10</v>
      </c>
      <c r="I74" s="2" t="s">
        <v>13</v>
      </c>
      <c r="J74" s="8" t="s">
        <v>2</v>
      </c>
      <c r="K74" s="2" t="s">
        <v>16</v>
      </c>
    </row>
    <row r="75" spans="2:11" ht="90" x14ac:dyDescent="0.25">
      <c r="B75" s="177">
        <v>1</v>
      </c>
      <c r="C75" s="167" t="s">
        <v>785</v>
      </c>
      <c r="D75" s="168" t="s">
        <v>786</v>
      </c>
      <c r="E75" s="170">
        <v>1</v>
      </c>
      <c r="F75" s="175"/>
      <c r="G75" s="175"/>
      <c r="H75" s="175"/>
    </row>
    <row r="76" spans="2:11" ht="75" x14ac:dyDescent="0.25">
      <c r="B76" s="177">
        <v>2</v>
      </c>
      <c r="C76" s="167" t="s">
        <v>803</v>
      </c>
      <c r="D76" s="174" t="s">
        <v>787</v>
      </c>
      <c r="E76" s="170">
        <v>16</v>
      </c>
      <c r="F76" s="175"/>
      <c r="G76" s="175"/>
      <c r="H76" s="175"/>
    </row>
    <row r="77" spans="2:11" x14ac:dyDescent="0.25">
      <c r="B77" s="177">
        <v>3</v>
      </c>
      <c r="C77" s="167" t="s">
        <v>804</v>
      </c>
      <c r="D77" s="174" t="s">
        <v>788</v>
      </c>
      <c r="E77" s="170">
        <v>8</v>
      </c>
      <c r="F77" s="175"/>
      <c r="G77" s="175"/>
      <c r="H77" s="175"/>
    </row>
    <row r="78" spans="2:11" ht="45" x14ac:dyDescent="0.25">
      <c r="B78" s="177">
        <v>4</v>
      </c>
      <c r="C78" s="167" t="s">
        <v>789</v>
      </c>
      <c r="D78" s="168" t="s">
        <v>790</v>
      </c>
      <c r="E78" s="170">
        <v>1</v>
      </c>
      <c r="F78" s="175"/>
      <c r="G78" s="175"/>
      <c r="H78" s="175"/>
    </row>
    <row r="79" spans="2:11" ht="30" x14ac:dyDescent="0.25">
      <c r="B79" s="177">
        <v>5</v>
      </c>
      <c r="C79" s="167" t="s">
        <v>791</v>
      </c>
      <c r="D79" s="168" t="s">
        <v>792</v>
      </c>
      <c r="E79" s="170">
        <v>1</v>
      </c>
      <c r="F79" s="175"/>
      <c r="G79" s="175"/>
      <c r="H79" s="175"/>
    </row>
    <row r="80" spans="2:11" ht="30" x14ac:dyDescent="0.25">
      <c r="B80" s="177">
        <v>6</v>
      </c>
      <c r="C80" s="167" t="s">
        <v>793</v>
      </c>
      <c r="D80" s="168" t="s">
        <v>794</v>
      </c>
      <c r="E80" s="170">
        <v>2</v>
      </c>
      <c r="F80" s="175"/>
      <c r="G80" s="175"/>
      <c r="H80" s="175"/>
    </row>
    <row r="81" spans="2:11" ht="60" x14ac:dyDescent="0.25">
      <c r="B81" s="177">
        <v>7</v>
      </c>
      <c r="C81" s="167" t="s">
        <v>795</v>
      </c>
      <c r="D81" s="174" t="s">
        <v>796</v>
      </c>
      <c r="E81" s="170">
        <v>1</v>
      </c>
      <c r="F81" s="175"/>
      <c r="G81" s="175"/>
      <c r="H81" s="175"/>
    </row>
    <row r="82" spans="2:11" x14ac:dyDescent="0.25">
      <c r="B82" s="177">
        <v>8</v>
      </c>
      <c r="C82" s="167" t="s">
        <v>797</v>
      </c>
      <c r="D82" s="213" t="s">
        <v>798</v>
      </c>
      <c r="E82" s="170">
        <v>1</v>
      </c>
      <c r="F82" s="175"/>
      <c r="G82" s="175"/>
      <c r="H82" s="175"/>
    </row>
    <row r="83" spans="2:11" x14ac:dyDescent="0.25">
      <c r="B83" s="177">
        <v>9</v>
      </c>
      <c r="C83" s="167" t="s">
        <v>805</v>
      </c>
      <c r="D83" s="174" t="s">
        <v>799</v>
      </c>
      <c r="E83" s="170">
        <v>1</v>
      </c>
      <c r="F83" s="175"/>
      <c r="G83" s="175"/>
      <c r="H83" s="175"/>
    </row>
    <row r="84" spans="2:11" x14ac:dyDescent="0.25">
      <c r="B84" s="179"/>
      <c r="C84" s="180"/>
      <c r="D84" s="180"/>
      <c r="E84" s="180"/>
      <c r="F84" s="181"/>
      <c r="G84" s="176">
        <f>SUM(G75:G83)</f>
        <v>0</v>
      </c>
      <c r="H84" s="176">
        <f>SUM(H75:H83)</f>
        <v>0</v>
      </c>
    </row>
    <row r="85" spans="2:11" x14ac:dyDescent="0.25">
      <c r="B85" s="178"/>
      <c r="C85" s="178"/>
      <c r="D85" s="178"/>
      <c r="E85" s="178"/>
      <c r="F85" s="178"/>
    </row>
    <row r="86" spans="2:11" x14ac:dyDescent="0.25">
      <c r="B86" s="182" t="s">
        <v>8</v>
      </c>
      <c r="C86" s="183"/>
      <c r="D86" s="128" t="s">
        <v>15</v>
      </c>
    </row>
    <row r="87" spans="2:11" x14ac:dyDescent="0.25">
      <c r="B87" s="182" t="s">
        <v>5</v>
      </c>
      <c r="C87" s="183"/>
      <c r="D87" s="128" t="s">
        <v>776</v>
      </c>
    </row>
    <row r="88" spans="2:11" ht="30" x14ac:dyDescent="0.25">
      <c r="B88" s="182" t="s">
        <v>3</v>
      </c>
      <c r="C88" s="183"/>
      <c r="D88" s="128" t="s">
        <v>800</v>
      </c>
      <c r="F88" s="123"/>
      <c r="G88" s="123"/>
      <c r="H88" s="123"/>
      <c r="I88" s="121" t="s">
        <v>7</v>
      </c>
      <c r="J88" s="122"/>
      <c r="K88" s="122"/>
    </row>
    <row r="89" spans="2:11" ht="50.25" customHeight="1" x14ac:dyDescent="0.25">
      <c r="B89" s="124" t="s">
        <v>0</v>
      </c>
      <c r="C89" s="125" t="s">
        <v>1</v>
      </c>
      <c r="D89" s="125" t="s">
        <v>6</v>
      </c>
      <c r="E89" s="165" t="s">
        <v>4</v>
      </c>
      <c r="F89" s="166" t="s">
        <v>2</v>
      </c>
      <c r="G89" s="166" t="s">
        <v>16</v>
      </c>
      <c r="H89" s="166" t="s">
        <v>10</v>
      </c>
      <c r="I89" s="2" t="s">
        <v>13</v>
      </c>
      <c r="J89" s="8" t="s">
        <v>2</v>
      </c>
      <c r="K89" s="2" t="s">
        <v>16</v>
      </c>
    </row>
    <row r="90" spans="2:11" x14ac:dyDescent="0.25">
      <c r="B90" s="12">
        <v>1</v>
      </c>
      <c r="C90" s="184" t="s">
        <v>801</v>
      </c>
      <c r="D90" s="168" t="s">
        <v>802</v>
      </c>
      <c r="E90" s="170">
        <v>1</v>
      </c>
      <c r="F90" s="175"/>
      <c r="G90" s="175"/>
      <c r="H90" s="175"/>
    </row>
    <row r="91" spans="2:11" x14ac:dyDescent="0.25">
      <c r="B91" s="130"/>
      <c r="C91" s="131"/>
      <c r="D91" s="131"/>
      <c r="E91" s="131"/>
      <c r="F91" s="132"/>
      <c r="G91" s="23">
        <f>SUM(G90)</f>
        <v>0</v>
      </c>
      <c r="H91" s="23">
        <f>SUM(H90)</f>
        <v>0</v>
      </c>
    </row>
  </sheetData>
  <mergeCells count="23">
    <mergeCell ref="B91:F91"/>
    <mergeCell ref="B19:C19"/>
    <mergeCell ref="B20:C20"/>
    <mergeCell ref="B71:C71"/>
    <mergeCell ref="B72:C72"/>
    <mergeCell ref="B73:C73"/>
    <mergeCell ref="B1:C1"/>
    <mergeCell ref="B2:C2"/>
    <mergeCell ref="B3:C3"/>
    <mergeCell ref="B16:F16"/>
    <mergeCell ref="B18:C18"/>
    <mergeCell ref="F88:H88"/>
    <mergeCell ref="I88:K88"/>
    <mergeCell ref="F3:H3"/>
    <mergeCell ref="I3:K3"/>
    <mergeCell ref="F20:H20"/>
    <mergeCell ref="I20:K20"/>
    <mergeCell ref="F73:H73"/>
    <mergeCell ref="I73:K73"/>
    <mergeCell ref="B84:F84"/>
    <mergeCell ref="B86:C86"/>
    <mergeCell ref="B87:C87"/>
    <mergeCell ref="B88:C8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523D0-17CE-4A11-84DB-3616B5D7AEA1}">
  <dimension ref="B1:M171"/>
  <sheetViews>
    <sheetView topLeftCell="A150" zoomScale="70" zoomScaleNormal="70" workbookViewId="0">
      <selection activeCell="V198" sqref="V198"/>
    </sheetView>
  </sheetViews>
  <sheetFormatPr defaultRowHeight="15" x14ac:dyDescent="0.25"/>
  <cols>
    <col min="3" max="3" width="42.140625" customWidth="1"/>
    <col min="4" max="4" width="45.42578125" customWidth="1"/>
    <col min="5" max="5" width="14" customWidth="1"/>
    <col min="6" max="6" width="13.7109375" customWidth="1"/>
    <col min="7" max="7" width="13.140625" customWidth="1"/>
    <col min="8" max="8" width="13.85546875" style="53" customWidth="1"/>
    <col min="9" max="9" width="27.85546875" hidden="1" customWidth="1"/>
    <col min="10" max="10" width="13.85546875" hidden="1" customWidth="1"/>
    <col min="11" max="11" width="14.42578125" hidden="1" customWidth="1"/>
    <col min="12" max="12" width="18.7109375" hidden="1" customWidth="1"/>
    <col min="13" max="13" width="18.42578125" hidden="1" customWidth="1"/>
    <col min="14" max="16" width="0" hidden="1" customWidth="1"/>
  </cols>
  <sheetData>
    <row r="1" spans="2:13" ht="30" customHeight="1" x14ac:dyDescent="0.25">
      <c r="B1" s="182" t="s">
        <v>8</v>
      </c>
      <c r="C1" s="183"/>
      <c r="D1" s="128" t="s">
        <v>15</v>
      </c>
    </row>
    <row r="2" spans="2:13" ht="30" x14ac:dyDescent="0.25">
      <c r="B2" s="182" t="s">
        <v>5</v>
      </c>
      <c r="C2" s="183"/>
      <c r="D2" s="128" t="s">
        <v>278</v>
      </c>
    </row>
    <row r="3" spans="2:13" x14ac:dyDescent="0.25">
      <c r="B3" s="182" t="s">
        <v>3</v>
      </c>
      <c r="C3" s="183"/>
      <c r="D3" s="128" t="s">
        <v>186</v>
      </c>
      <c r="F3" s="120"/>
      <c r="G3" s="120"/>
      <c r="H3" s="120"/>
      <c r="I3" s="121" t="s">
        <v>7</v>
      </c>
      <c r="J3" s="122"/>
      <c r="K3" s="122"/>
    </row>
    <row r="4" spans="2:13" ht="53.25" customHeight="1" x14ac:dyDescent="0.25">
      <c r="B4" s="124" t="s">
        <v>0</v>
      </c>
      <c r="C4" s="124" t="s">
        <v>1</v>
      </c>
      <c r="D4" s="124" t="s">
        <v>6</v>
      </c>
      <c r="E4" s="124" t="s">
        <v>4</v>
      </c>
      <c r="F4" s="126" t="s">
        <v>2</v>
      </c>
      <c r="G4" s="126" t="s">
        <v>16</v>
      </c>
      <c r="H4" s="185" t="s">
        <v>10</v>
      </c>
      <c r="I4" s="2" t="s">
        <v>13</v>
      </c>
      <c r="J4" s="8" t="s">
        <v>2</v>
      </c>
      <c r="K4" s="2" t="s">
        <v>16</v>
      </c>
    </row>
    <row r="5" spans="2:13" ht="62.25" customHeight="1" x14ac:dyDescent="0.25">
      <c r="B5" s="149">
        <v>1</v>
      </c>
      <c r="C5" s="186" t="s">
        <v>187</v>
      </c>
      <c r="D5" s="37" t="s">
        <v>188</v>
      </c>
      <c r="E5" s="54">
        <v>1</v>
      </c>
      <c r="F5" s="2"/>
      <c r="G5" s="2"/>
      <c r="H5" s="55"/>
      <c r="I5" s="11"/>
    </row>
    <row r="6" spans="2:13" ht="69" customHeight="1" x14ac:dyDescent="0.25">
      <c r="B6" s="151">
        <v>2</v>
      </c>
      <c r="C6" s="186" t="s">
        <v>189</v>
      </c>
      <c r="D6" s="37" t="s">
        <v>190</v>
      </c>
      <c r="E6" s="54">
        <v>1</v>
      </c>
      <c r="F6" s="2"/>
      <c r="G6" s="2"/>
      <c r="H6" s="56"/>
    </row>
    <row r="7" spans="2:13" ht="41.25" customHeight="1" x14ac:dyDescent="0.25">
      <c r="B7" s="151">
        <v>3</v>
      </c>
      <c r="C7" s="186" t="s">
        <v>191</v>
      </c>
      <c r="D7" s="37" t="s">
        <v>192</v>
      </c>
      <c r="E7" s="54">
        <v>1</v>
      </c>
      <c r="F7" s="2"/>
      <c r="G7" s="2"/>
      <c r="H7" s="56"/>
    </row>
    <row r="8" spans="2:13" ht="75.75" customHeight="1" x14ac:dyDescent="0.25">
      <c r="B8" s="149">
        <v>4</v>
      </c>
      <c r="C8" s="186" t="s">
        <v>193</v>
      </c>
      <c r="D8" s="37" t="s">
        <v>194</v>
      </c>
      <c r="E8" s="54">
        <v>1</v>
      </c>
      <c r="F8" s="2"/>
      <c r="G8" s="2"/>
      <c r="H8" s="56"/>
    </row>
    <row r="9" spans="2:13" ht="65.25" customHeight="1" x14ac:dyDescent="0.25">
      <c r="B9" s="151">
        <v>5</v>
      </c>
      <c r="C9" s="186" t="s">
        <v>195</v>
      </c>
      <c r="D9" s="37" t="s">
        <v>196</v>
      </c>
      <c r="E9" s="54">
        <v>1</v>
      </c>
      <c r="F9" s="2"/>
      <c r="G9" s="2"/>
      <c r="H9" s="56"/>
    </row>
    <row r="10" spans="2:13" ht="48.6" customHeight="1" x14ac:dyDescent="0.25">
      <c r="B10" s="151">
        <v>6</v>
      </c>
      <c r="C10" s="186" t="s">
        <v>197</v>
      </c>
      <c r="D10" s="37" t="s">
        <v>198</v>
      </c>
      <c r="E10" s="54">
        <v>1</v>
      </c>
      <c r="F10" s="2"/>
      <c r="G10" s="2"/>
      <c r="H10" s="56"/>
    </row>
    <row r="11" spans="2:13" ht="51.75" customHeight="1" x14ac:dyDescent="0.25">
      <c r="B11" s="149">
        <v>7</v>
      </c>
      <c r="C11" s="186" t="s">
        <v>199</v>
      </c>
      <c r="D11" s="37" t="s">
        <v>200</v>
      </c>
      <c r="E11" s="54">
        <v>1</v>
      </c>
      <c r="F11" s="2"/>
      <c r="G11" s="2"/>
      <c r="H11" s="56"/>
    </row>
    <row r="12" spans="2:13" ht="24" x14ac:dyDescent="0.25">
      <c r="B12" s="151">
        <v>8</v>
      </c>
      <c r="C12" s="186" t="s">
        <v>201</v>
      </c>
      <c r="D12" s="37" t="s">
        <v>202</v>
      </c>
      <c r="E12" s="54">
        <v>1</v>
      </c>
      <c r="F12" s="2"/>
      <c r="G12" s="2"/>
      <c r="H12" s="56"/>
    </row>
    <row r="13" spans="2:13" ht="24" x14ac:dyDescent="0.25">
      <c r="B13" s="151">
        <v>9</v>
      </c>
      <c r="C13" s="186" t="s">
        <v>203</v>
      </c>
      <c r="D13" s="37" t="s">
        <v>204</v>
      </c>
      <c r="E13" s="54">
        <v>1</v>
      </c>
      <c r="F13" s="2"/>
      <c r="G13" s="2"/>
      <c r="H13" s="56"/>
      <c r="L13" t="s">
        <v>14</v>
      </c>
    </row>
    <row r="14" spans="2:13" ht="24" x14ac:dyDescent="0.25">
      <c r="B14" s="149">
        <v>10</v>
      </c>
      <c r="C14" s="186" t="s">
        <v>205</v>
      </c>
      <c r="D14" s="37" t="s">
        <v>202</v>
      </c>
      <c r="E14" s="54">
        <v>1</v>
      </c>
      <c r="F14" s="2"/>
      <c r="G14" s="2"/>
      <c r="H14" s="56"/>
    </row>
    <row r="15" spans="2:13" ht="48" x14ac:dyDescent="0.25">
      <c r="B15" s="151">
        <v>11</v>
      </c>
      <c r="C15" s="187" t="s">
        <v>206</v>
      </c>
      <c r="D15" s="30" t="s">
        <v>207</v>
      </c>
      <c r="E15" s="57">
        <v>1</v>
      </c>
      <c r="F15" s="2"/>
      <c r="G15" s="2"/>
      <c r="H15" s="56"/>
      <c r="L15" s="4" t="s">
        <v>9</v>
      </c>
      <c r="M15" s="4" t="s">
        <v>10</v>
      </c>
    </row>
    <row r="16" spans="2:13" ht="24" x14ac:dyDescent="0.25">
      <c r="B16" s="151">
        <v>12</v>
      </c>
      <c r="C16" s="187" t="s">
        <v>208</v>
      </c>
      <c r="D16" s="30" t="s">
        <v>209</v>
      </c>
      <c r="E16" s="57">
        <v>3</v>
      </c>
      <c r="F16" s="2"/>
      <c r="G16" s="2"/>
      <c r="H16" s="56"/>
      <c r="L16" s="5" t="s">
        <v>11</v>
      </c>
      <c r="M16" s="7"/>
    </row>
    <row r="17" spans="2:13" ht="36" x14ac:dyDescent="0.25">
      <c r="B17" s="149">
        <v>13</v>
      </c>
      <c r="C17" s="186" t="s">
        <v>210</v>
      </c>
      <c r="D17" s="30" t="s">
        <v>211</v>
      </c>
      <c r="E17" s="57">
        <v>6</v>
      </c>
      <c r="F17" s="2"/>
      <c r="G17" s="2"/>
      <c r="H17" s="56"/>
      <c r="L17" s="6">
        <v>0</v>
      </c>
      <c r="M17" s="7"/>
    </row>
    <row r="18" spans="2:13" x14ac:dyDescent="0.25">
      <c r="B18" s="151">
        <v>14</v>
      </c>
      <c r="C18" s="186" t="s">
        <v>212</v>
      </c>
      <c r="D18" s="30" t="s">
        <v>213</v>
      </c>
      <c r="E18" s="57">
        <v>1</v>
      </c>
      <c r="F18" s="2"/>
      <c r="G18" s="2"/>
      <c r="H18" s="56"/>
      <c r="L18" s="6">
        <v>0.05</v>
      </c>
      <c r="M18" s="7"/>
    </row>
    <row r="19" spans="2:13" ht="48" x14ac:dyDescent="0.25">
      <c r="B19" s="151">
        <v>15</v>
      </c>
      <c r="C19" s="186" t="s">
        <v>214</v>
      </c>
      <c r="D19" s="30" t="s">
        <v>215</v>
      </c>
      <c r="E19" s="57">
        <v>1</v>
      </c>
      <c r="F19" s="2"/>
      <c r="G19" s="2"/>
      <c r="H19" s="56"/>
      <c r="L19" s="6">
        <v>0.08</v>
      </c>
      <c r="M19" s="7"/>
    </row>
    <row r="20" spans="2:13" ht="25.5" customHeight="1" x14ac:dyDescent="0.25">
      <c r="B20" s="149">
        <v>16</v>
      </c>
      <c r="C20" s="186" t="s">
        <v>216</v>
      </c>
      <c r="D20" s="30" t="s">
        <v>217</v>
      </c>
      <c r="E20" s="57">
        <v>1</v>
      </c>
      <c r="F20" s="2"/>
      <c r="G20" s="2"/>
      <c r="H20" s="56"/>
      <c r="L20" s="6">
        <v>0.23</v>
      </c>
      <c r="M20" s="7"/>
    </row>
    <row r="21" spans="2:13" ht="57" customHeight="1" x14ac:dyDescent="0.25">
      <c r="B21" s="151">
        <v>17</v>
      </c>
      <c r="C21" s="186" t="s">
        <v>218</v>
      </c>
      <c r="D21" s="30" t="s">
        <v>219</v>
      </c>
      <c r="E21" s="57">
        <v>1</v>
      </c>
      <c r="F21" s="2"/>
      <c r="G21" s="2"/>
      <c r="H21" s="56"/>
    </row>
    <row r="22" spans="2:13" ht="24" x14ac:dyDescent="0.25">
      <c r="B22" s="151">
        <v>18</v>
      </c>
      <c r="C22" s="186" t="s">
        <v>220</v>
      </c>
      <c r="D22" s="30" t="s">
        <v>221</v>
      </c>
      <c r="E22" s="57">
        <v>1</v>
      </c>
      <c r="F22" s="2"/>
      <c r="G22" s="2"/>
      <c r="H22" s="56"/>
      <c r="L22" s="4" t="s">
        <v>12</v>
      </c>
      <c r="M22" s="7">
        <f>SUM(M16:M21)</f>
        <v>0</v>
      </c>
    </row>
    <row r="23" spans="2:13" x14ac:dyDescent="0.25">
      <c r="B23" s="149">
        <v>19</v>
      </c>
      <c r="C23" s="186" t="s">
        <v>222</v>
      </c>
      <c r="D23" s="30" t="s">
        <v>223</v>
      </c>
      <c r="E23" s="57">
        <v>1</v>
      </c>
      <c r="F23" s="2"/>
      <c r="G23" s="2"/>
      <c r="H23" s="56"/>
    </row>
    <row r="24" spans="2:13" x14ac:dyDescent="0.25">
      <c r="B24" s="151">
        <v>20</v>
      </c>
      <c r="C24" s="186" t="s">
        <v>224</v>
      </c>
      <c r="D24" s="30" t="s">
        <v>225</v>
      </c>
      <c r="E24" s="57">
        <v>1</v>
      </c>
      <c r="F24" s="2"/>
      <c r="G24" s="2"/>
      <c r="H24" s="56"/>
    </row>
    <row r="25" spans="2:13" ht="61.5" customHeight="1" x14ac:dyDescent="0.25">
      <c r="B25" s="151">
        <v>21</v>
      </c>
      <c r="C25" s="186" t="s">
        <v>226</v>
      </c>
      <c r="D25" s="30" t="s">
        <v>227</v>
      </c>
      <c r="E25" s="57">
        <v>1</v>
      </c>
      <c r="F25" s="2"/>
      <c r="G25" s="2"/>
      <c r="H25" s="56"/>
    </row>
    <row r="26" spans="2:13" ht="24" x14ac:dyDescent="0.25">
      <c r="B26" s="149">
        <v>22</v>
      </c>
      <c r="C26" s="186" t="s">
        <v>228</v>
      </c>
      <c r="D26" s="30" t="s">
        <v>229</v>
      </c>
      <c r="E26" s="57">
        <v>1</v>
      </c>
      <c r="F26" s="2"/>
      <c r="G26" s="2"/>
      <c r="H26" s="56"/>
    </row>
    <row r="27" spans="2:13" ht="24" x14ac:dyDescent="0.25">
      <c r="B27" s="151">
        <v>23</v>
      </c>
      <c r="C27" s="186" t="s">
        <v>230</v>
      </c>
      <c r="D27" s="30" t="s">
        <v>231</v>
      </c>
      <c r="E27" s="57">
        <v>1</v>
      </c>
      <c r="F27" s="2"/>
      <c r="G27" s="2"/>
      <c r="H27" s="56"/>
    </row>
    <row r="28" spans="2:13" x14ac:dyDescent="0.25">
      <c r="B28" s="151">
        <v>24</v>
      </c>
      <c r="C28" s="186" t="s">
        <v>232</v>
      </c>
      <c r="D28" s="30" t="s">
        <v>233</v>
      </c>
      <c r="E28" s="57">
        <v>1</v>
      </c>
      <c r="F28" s="2"/>
      <c r="G28" s="2"/>
      <c r="H28" s="56"/>
    </row>
    <row r="29" spans="2:13" ht="36" x14ac:dyDescent="0.25">
      <c r="B29" s="149">
        <v>25</v>
      </c>
      <c r="C29" s="186" t="s">
        <v>234</v>
      </c>
      <c r="D29" s="30" t="s">
        <v>235</v>
      </c>
      <c r="E29" s="57">
        <v>1</v>
      </c>
      <c r="F29" s="2"/>
      <c r="G29" s="2"/>
      <c r="H29" s="56"/>
    </row>
    <row r="30" spans="2:13" ht="24" x14ac:dyDescent="0.25">
      <c r="B30" s="151">
        <v>26</v>
      </c>
      <c r="C30" s="186" t="s">
        <v>236</v>
      </c>
      <c r="D30" s="30" t="s">
        <v>237</v>
      </c>
      <c r="E30" s="57">
        <v>1</v>
      </c>
      <c r="F30" s="2"/>
      <c r="G30" s="2"/>
      <c r="H30" s="56"/>
    </row>
    <row r="31" spans="2:13" x14ac:dyDescent="0.25">
      <c r="B31" s="151">
        <v>27</v>
      </c>
      <c r="C31" s="186" t="s">
        <v>238</v>
      </c>
      <c r="D31" s="30" t="s">
        <v>239</v>
      </c>
      <c r="E31" s="57">
        <v>1</v>
      </c>
      <c r="F31" s="2"/>
      <c r="G31" s="2"/>
      <c r="H31" s="56"/>
    </row>
    <row r="32" spans="2:13" ht="24" x14ac:dyDescent="0.25">
      <c r="B32" s="149">
        <v>28</v>
      </c>
      <c r="C32" s="186" t="s">
        <v>240</v>
      </c>
      <c r="D32" s="30" t="s">
        <v>241</v>
      </c>
      <c r="E32" s="57">
        <v>1</v>
      </c>
      <c r="F32" s="2"/>
      <c r="G32" s="2"/>
      <c r="H32" s="56"/>
    </row>
    <row r="33" spans="2:8" ht="47.45" customHeight="1" x14ac:dyDescent="0.25">
      <c r="B33" s="151">
        <v>29</v>
      </c>
      <c r="C33" s="186" t="s">
        <v>242</v>
      </c>
      <c r="D33" s="30" t="s">
        <v>243</v>
      </c>
      <c r="E33" s="57">
        <v>1</v>
      </c>
      <c r="F33" s="2"/>
      <c r="G33" s="2"/>
      <c r="H33" s="56"/>
    </row>
    <row r="34" spans="2:8" x14ac:dyDescent="0.25">
      <c r="B34" s="151">
        <v>30</v>
      </c>
      <c r="C34" s="186" t="s">
        <v>244</v>
      </c>
      <c r="D34" s="30" t="s">
        <v>245</v>
      </c>
      <c r="E34" s="57">
        <v>1</v>
      </c>
      <c r="F34" s="2"/>
      <c r="G34" s="2"/>
      <c r="H34" s="56"/>
    </row>
    <row r="35" spans="2:8" x14ac:dyDescent="0.25">
      <c r="B35" s="149">
        <v>31</v>
      </c>
      <c r="C35" s="186" t="s">
        <v>246</v>
      </c>
      <c r="D35" s="30" t="s">
        <v>247</v>
      </c>
      <c r="E35" s="57">
        <v>1</v>
      </c>
      <c r="F35" s="2"/>
      <c r="G35" s="2"/>
      <c r="H35" s="56"/>
    </row>
    <row r="36" spans="2:8" x14ac:dyDescent="0.25">
      <c r="B36" s="151">
        <v>32</v>
      </c>
      <c r="C36" s="186" t="s">
        <v>248</v>
      </c>
      <c r="D36" s="30" t="s">
        <v>249</v>
      </c>
      <c r="E36" s="57">
        <v>1</v>
      </c>
      <c r="F36" s="2"/>
      <c r="G36" s="2"/>
      <c r="H36" s="56"/>
    </row>
    <row r="37" spans="2:8" ht="36" x14ac:dyDescent="0.25">
      <c r="B37" s="151">
        <v>33</v>
      </c>
      <c r="C37" s="186" t="s">
        <v>250</v>
      </c>
      <c r="D37" s="30" t="s">
        <v>251</v>
      </c>
      <c r="E37" s="57">
        <v>1</v>
      </c>
      <c r="F37" s="2"/>
      <c r="G37" s="2"/>
      <c r="H37" s="56"/>
    </row>
    <row r="38" spans="2:8" ht="24" x14ac:dyDescent="0.25">
      <c r="B38" s="149">
        <v>34</v>
      </c>
      <c r="C38" s="186" t="s">
        <v>252</v>
      </c>
      <c r="D38" s="30" t="s">
        <v>253</v>
      </c>
      <c r="E38" s="57">
        <v>1</v>
      </c>
      <c r="F38" s="2"/>
      <c r="G38" s="2"/>
      <c r="H38" s="56"/>
    </row>
    <row r="39" spans="2:8" ht="40.5" customHeight="1" x14ac:dyDescent="0.25">
      <c r="B39" s="151">
        <v>35</v>
      </c>
      <c r="C39" s="186" t="s">
        <v>254</v>
      </c>
      <c r="D39" s="30" t="s">
        <v>255</v>
      </c>
      <c r="E39" s="57">
        <v>1</v>
      </c>
      <c r="F39" s="2"/>
      <c r="G39" s="2"/>
      <c r="H39" s="56"/>
    </row>
    <row r="40" spans="2:8" ht="36" x14ac:dyDescent="0.25">
      <c r="B40" s="151">
        <v>36</v>
      </c>
      <c r="C40" s="186" t="s">
        <v>256</v>
      </c>
      <c r="D40" s="30" t="s">
        <v>257</v>
      </c>
      <c r="E40" s="57">
        <v>1</v>
      </c>
      <c r="F40" s="2"/>
      <c r="G40" s="2"/>
      <c r="H40" s="56"/>
    </row>
    <row r="41" spans="2:8" ht="24" x14ac:dyDescent="0.25">
      <c r="B41" s="149">
        <v>37</v>
      </c>
      <c r="C41" s="186" t="s">
        <v>258</v>
      </c>
      <c r="D41" s="30" t="s">
        <v>259</v>
      </c>
      <c r="E41" s="57">
        <v>1</v>
      </c>
      <c r="F41" s="2"/>
      <c r="G41" s="2"/>
      <c r="H41" s="56"/>
    </row>
    <row r="42" spans="2:8" ht="24" x14ac:dyDescent="0.25">
      <c r="B42" s="151">
        <v>38</v>
      </c>
      <c r="C42" s="186" t="s">
        <v>260</v>
      </c>
      <c r="D42" s="30" t="s">
        <v>261</v>
      </c>
      <c r="E42" s="57">
        <v>1</v>
      </c>
      <c r="F42" s="2"/>
      <c r="G42" s="2"/>
      <c r="H42" s="56"/>
    </row>
    <row r="43" spans="2:8" ht="48" x14ac:dyDescent="0.25">
      <c r="B43" s="151">
        <v>39</v>
      </c>
      <c r="C43" s="186" t="s">
        <v>262</v>
      </c>
      <c r="D43" s="30" t="s">
        <v>263</v>
      </c>
      <c r="E43" s="57">
        <v>1</v>
      </c>
      <c r="F43" s="2"/>
      <c r="G43" s="2"/>
      <c r="H43" s="56"/>
    </row>
    <row r="44" spans="2:8" x14ac:dyDescent="0.25">
      <c r="B44" s="149">
        <v>40</v>
      </c>
      <c r="C44" s="186" t="s">
        <v>264</v>
      </c>
      <c r="D44" s="30" t="s">
        <v>265</v>
      </c>
      <c r="E44" s="57">
        <v>1</v>
      </c>
      <c r="F44" s="2"/>
      <c r="G44" s="2"/>
      <c r="H44" s="56"/>
    </row>
    <row r="45" spans="2:8" x14ac:dyDescent="0.25">
      <c r="B45" s="151">
        <v>41</v>
      </c>
      <c r="C45" s="188" t="s">
        <v>266</v>
      </c>
      <c r="D45" s="30" t="s">
        <v>267</v>
      </c>
      <c r="E45" s="57">
        <v>1</v>
      </c>
      <c r="F45" s="2"/>
      <c r="G45" s="2"/>
      <c r="H45" s="56"/>
    </row>
    <row r="46" spans="2:8" x14ac:dyDescent="0.25">
      <c r="B46" s="151">
        <v>42</v>
      </c>
      <c r="C46" s="186" t="s">
        <v>268</v>
      </c>
      <c r="D46" s="30" t="s">
        <v>269</v>
      </c>
      <c r="E46" s="57">
        <v>1</v>
      </c>
      <c r="F46" s="2"/>
      <c r="G46" s="2"/>
      <c r="H46" s="56"/>
    </row>
    <row r="47" spans="2:8" x14ac:dyDescent="0.25">
      <c r="B47" s="149">
        <v>43</v>
      </c>
      <c r="C47" s="186" t="s">
        <v>270</v>
      </c>
      <c r="D47" s="30" t="s">
        <v>271</v>
      </c>
      <c r="E47" s="57">
        <v>1</v>
      </c>
      <c r="F47" s="2"/>
      <c r="G47" s="2"/>
      <c r="H47" s="56"/>
    </row>
    <row r="48" spans="2:8" x14ac:dyDescent="0.25">
      <c r="B48" s="151">
        <v>44</v>
      </c>
      <c r="C48" s="186" t="s">
        <v>272</v>
      </c>
      <c r="D48" s="30" t="s">
        <v>273</v>
      </c>
      <c r="E48" s="57">
        <v>1</v>
      </c>
      <c r="F48" s="2"/>
      <c r="G48" s="2"/>
      <c r="H48" s="56"/>
    </row>
    <row r="49" spans="2:11" ht="24" x14ac:dyDescent="0.25">
      <c r="B49" s="151">
        <v>45</v>
      </c>
      <c r="C49" s="186" t="s">
        <v>274</v>
      </c>
      <c r="D49" s="30" t="s">
        <v>275</v>
      </c>
      <c r="E49" s="57">
        <v>1</v>
      </c>
      <c r="F49" s="2"/>
      <c r="G49" s="2"/>
      <c r="H49" s="56"/>
    </row>
    <row r="50" spans="2:11" ht="24" x14ac:dyDescent="0.25">
      <c r="B50" s="149">
        <v>46</v>
      </c>
      <c r="C50" s="186" t="s">
        <v>276</v>
      </c>
      <c r="D50" s="30" t="s">
        <v>277</v>
      </c>
      <c r="E50" s="57">
        <v>1</v>
      </c>
      <c r="F50" s="2"/>
      <c r="G50" s="2"/>
      <c r="H50" s="56"/>
    </row>
    <row r="51" spans="2:11" x14ac:dyDescent="0.25">
      <c r="B51" s="130"/>
      <c r="C51" s="131"/>
      <c r="D51" s="131"/>
      <c r="E51" s="131"/>
      <c r="F51" s="132"/>
      <c r="G51" s="114">
        <f>SUM(G5:G50)</f>
        <v>0</v>
      </c>
      <c r="H51" s="114">
        <f>SUM(H5:H50)</f>
        <v>0</v>
      </c>
    </row>
    <row r="52" spans="2:11" x14ac:dyDescent="0.25">
      <c r="G52" s="189"/>
      <c r="H52" s="189"/>
    </row>
    <row r="53" spans="2:11" x14ac:dyDescent="0.25">
      <c r="B53" s="182" t="s">
        <v>8</v>
      </c>
      <c r="C53" s="183"/>
      <c r="D53" s="128" t="s">
        <v>15</v>
      </c>
    </row>
    <row r="54" spans="2:11" ht="30" x14ac:dyDescent="0.25">
      <c r="B54" s="182" t="s">
        <v>5</v>
      </c>
      <c r="C54" s="183"/>
      <c r="D54" s="128" t="s">
        <v>278</v>
      </c>
    </row>
    <row r="55" spans="2:11" x14ac:dyDescent="0.25">
      <c r="B55" s="182" t="s">
        <v>3</v>
      </c>
      <c r="C55" s="183"/>
      <c r="D55" s="128" t="s">
        <v>279</v>
      </c>
      <c r="F55" s="120"/>
      <c r="G55" s="120"/>
      <c r="H55" s="120"/>
      <c r="I55" s="121" t="s">
        <v>7</v>
      </c>
      <c r="J55" s="122"/>
      <c r="K55" s="122"/>
    </row>
    <row r="56" spans="2:11" ht="61.5" customHeight="1" x14ac:dyDescent="0.25">
      <c r="B56" s="124" t="s">
        <v>0</v>
      </c>
      <c r="C56" s="124" t="s">
        <v>1</v>
      </c>
      <c r="D56" s="124" t="s">
        <v>6</v>
      </c>
      <c r="E56" s="124" t="s">
        <v>4</v>
      </c>
      <c r="F56" s="126" t="s">
        <v>2</v>
      </c>
      <c r="G56" s="126" t="s">
        <v>16</v>
      </c>
      <c r="H56" s="185" t="s">
        <v>10</v>
      </c>
      <c r="I56" s="2" t="s">
        <v>13</v>
      </c>
      <c r="J56" s="8" t="s">
        <v>2</v>
      </c>
      <c r="K56" s="2" t="s">
        <v>16</v>
      </c>
    </row>
    <row r="57" spans="2:11" ht="79.5" customHeight="1" x14ac:dyDescent="0.25">
      <c r="B57" s="149">
        <v>1</v>
      </c>
      <c r="C57" s="186" t="s">
        <v>280</v>
      </c>
      <c r="D57" s="33" t="s">
        <v>281</v>
      </c>
      <c r="E57" s="58">
        <v>1</v>
      </c>
      <c r="F57" s="2"/>
      <c r="G57" s="2"/>
      <c r="H57" s="55"/>
      <c r="I57" s="11"/>
    </row>
    <row r="58" spans="2:11" ht="72" customHeight="1" x14ac:dyDescent="0.25">
      <c r="B58" s="151">
        <v>2</v>
      </c>
      <c r="C58" s="186" t="s">
        <v>282</v>
      </c>
      <c r="D58" s="33" t="s">
        <v>283</v>
      </c>
      <c r="E58" s="58">
        <v>1</v>
      </c>
      <c r="F58" s="2"/>
      <c r="G58" s="2"/>
      <c r="H58" s="56"/>
    </row>
    <row r="59" spans="2:11" ht="96" customHeight="1" x14ac:dyDescent="0.25">
      <c r="B59" s="151">
        <v>3</v>
      </c>
      <c r="C59" s="186" t="s">
        <v>284</v>
      </c>
      <c r="D59" s="33" t="s">
        <v>285</v>
      </c>
      <c r="E59" s="58">
        <v>1</v>
      </c>
      <c r="F59" s="2"/>
      <c r="G59" s="2"/>
      <c r="H59" s="56"/>
    </row>
    <row r="60" spans="2:11" ht="62.45" customHeight="1" x14ac:dyDescent="0.25">
      <c r="B60" s="149">
        <v>4</v>
      </c>
      <c r="C60" s="186" t="s">
        <v>286</v>
      </c>
      <c r="D60" s="33" t="s">
        <v>287</v>
      </c>
      <c r="E60" s="58">
        <v>1</v>
      </c>
      <c r="F60" s="2"/>
      <c r="G60" s="2"/>
      <c r="H60" s="56"/>
    </row>
    <row r="61" spans="2:11" ht="48.75" customHeight="1" x14ac:dyDescent="0.25">
      <c r="B61" s="151">
        <v>5</v>
      </c>
      <c r="C61" s="186" t="s">
        <v>288</v>
      </c>
      <c r="D61" s="33" t="s">
        <v>289</v>
      </c>
      <c r="E61" s="58">
        <v>1</v>
      </c>
      <c r="F61" s="2"/>
      <c r="G61" s="2"/>
      <c r="H61" s="56"/>
    </row>
    <row r="62" spans="2:11" ht="49.5" customHeight="1" x14ac:dyDescent="0.25">
      <c r="B62" s="151">
        <v>6</v>
      </c>
      <c r="C62" s="186" t="s">
        <v>290</v>
      </c>
      <c r="D62" s="33" t="s">
        <v>291</v>
      </c>
      <c r="E62" s="58">
        <v>1</v>
      </c>
      <c r="F62" s="2"/>
      <c r="G62" s="2"/>
      <c r="H62" s="56"/>
    </row>
    <row r="63" spans="2:11" ht="50.45" customHeight="1" x14ac:dyDescent="0.25">
      <c r="B63" s="149">
        <v>7</v>
      </c>
      <c r="C63" s="186" t="s">
        <v>292</v>
      </c>
      <c r="D63" s="33" t="s">
        <v>293</v>
      </c>
      <c r="E63" s="58">
        <v>1</v>
      </c>
      <c r="F63" s="2"/>
      <c r="G63" s="2"/>
      <c r="H63" s="56"/>
    </row>
    <row r="64" spans="2:11" ht="226.5" customHeight="1" x14ac:dyDescent="0.25">
      <c r="B64" s="151">
        <v>8</v>
      </c>
      <c r="C64" s="186" t="s">
        <v>294</v>
      </c>
      <c r="D64" s="33" t="s">
        <v>295</v>
      </c>
      <c r="E64" s="58">
        <v>2</v>
      </c>
      <c r="F64" s="2"/>
      <c r="G64" s="2"/>
      <c r="H64" s="56"/>
    </row>
    <row r="65" spans="2:13" ht="24" x14ac:dyDescent="0.25">
      <c r="B65" s="151">
        <v>9</v>
      </c>
      <c r="C65" s="186" t="s">
        <v>296</v>
      </c>
      <c r="D65" s="33" t="s">
        <v>297</v>
      </c>
      <c r="E65" s="58">
        <v>2</v>
      </c>
      <c r="F65" s="2"/>
      <c r="G65" s="2"/>
      <c r="H65" s="56"/>
    </row>
    <row r="66" spans="2:13" ht="40.9" customHeight="1" x14ac:dyDescent="0.25">
      <c r="B66" s="149">
        <v>10</v>
      </c>
      <c r="C66" s="186" t="s">
        <v>298</v>
      </c>
      <c r="D66" s="33" t="s">
        <v>299</v>
      </c>
      <c r="E66" s="58">
        <v>2</v>
      </c>
      <c r="F66" s="2"/>
      <c r="G66" s="2"/>
      <c r="H66" s="56"/>
    </row>
    <row r="67" spans="2:13" ht="67.5" customHeight="1" x14ac:dyDescent="0.25">
      <c r="B67" s="151">
        <v>11</v>
      </c>
      <c r="C67" s="186" t="s">
        <v>300</v>
      </c>
      <c r="D67" s="33" t="s">
        <v>301</v>
      </c>
      <c r="E67" s="58">
        <v>2</v>
      </c>
      <c r="F67" s="2"/>
      <c r="G67" s="2"/>
      <c r="H67" s="56"/>
      <c r="L67" s="59"/>
      <c r="M67" s="52"/>
    </row>
    <row r="68" spans="2:13" ht="60.6" customHeight="1" x14ac:dyDescent="0.25">
      <c r="B68" s="151">
        <v>12</v>
      </c>
      <c r="C68" s="186" t="s">
        <v>302</v>
      </c>
      <c r="D68" s="33" t="s">
        <v>303</v>
      </c>
      <c r="E68" s="58">
        <v>1</v>
      </c>
      <c r="F68" s="2"/>
      <c r="G68" s="2"/>
      <c r="H68" s="56"/>
      <c r="L68" s="60"/>
      <c r="M68" s="52"/>
    </row>
    <row r="69" spans="2:13" ht="48.6" customHeight="1" x14ac:dyDescent="0.25">
      <c r="B69" s="149">
        <v>13</v>
      </c>
      <c r="C69" s="186" t="s">
        <v>304</v>
      </c>
      <c r="D69" s="33" t="s">
        <v>305</v>
      </c>
      <c r="E69" s="58">
        <v>1</v>
      </c>
      <c r="F69" s="2"/>
      <c r="G69" s="2"/>
      <c r="H69" s="56"/>
      <c r="L69" s="60"/>
      <c r="M69" s="52"/>
    </row>
    <row r="70" spans="2:13" ht="47.25" customHeight="1" x14ac:dyDescent="0.25">
      <c r="B70" s="151">
        <v>14</v>
      </c>
      <c r="C70" s="186" t="s">
        <v>306</v>
      </c>
      <c r="D70" s="61" t="s">
        <v>307</v>
      </c>
      <c r="E70" s="62">
        <v>1</v>
      </c>
      <c r="F70" s="2"/>
      <c r="G70" s="2"/>
      <c r="H70" s="56"/>
      <c r="L70" s="60"/>
      <c r="M70" s="52"/>
    </row>
    <row r="71" spans="2:13" ht="348" x14ac:dyDescent="0.25">
      <c r="B71" s="151">
        <v>15</v>
      </c>
      <c r="C71" s="186" t="s">
        <v>308</v>
      </c>
      <c r="D71" s="33" t="s">
        <v>309</v>
      </c>
      <c r="E71" s="62">
        <v>4</v>
      </c>
      <c r="F71" s="2"/>
      <c r="G71" s="2"/>
      <c r="H71" s="56"/>
      <c r="L71" s="60"/>
      <c r="M71" s="52"/>
    </row>
    <row r="72" spans="2:13" ht="148.5" customHeight="1" x14ac:dyDescent="0.25">
      <c r="B72" s="149">
        <v>16</v>
      </c>
      <c r="C72" s="190" t="s">
        <v>183</v>
      </c>
      <c r="D72" s="33" t="s">
        <v>310</v>
      </c>
      <c r="E72" s="62">
        <v>4</v>
      </c>
      <c r="F72" s="2"/>
      <c r="G72" s="2"/>
      <c r="H72" s="56"/>
    </row>
    <row r="73" spans="2:13" ht="385.9" customHeight="1" x14ac:dyDescent="0.25">
      <c r="B73" s="151">
        <v>17</v>
      </c>
      <c r="C73" s="186" t="s">
        <v>311</v>
      </c>
      <c r="D73" s="33" t="s">
        <v>312</v>
      </c>
      <c r="E73" s="62">
        <v>4</v>
      </c>
      <c r="F73" s="2"/>
      <c r="G73" s="2"/>
      <c r="H73" s="56"/>
      <c r="L73" s="4" t="s">
        <v>12</v>
      </c>
      <c r="M73" s="7">
        <f>SUM(M67:M72)</f>
        <v>0</v>
      </c>
    </row>
    <row r="74" spans="2:13" ht="51" customHeight="1" x14ac:dyDescent="0.25">
      <c r="B74" s="151">
        <v>18</v>
      </c>
      <c r="C74" s="186" t="s">
        <v>313</v>
      </c>
      <c r="D74" s="63" t="s">
        <v>314</v>
      </c>
      <c r="E74" s="62">
        <v>4</v>
      </c>
      <c r="F74" s="2"/>
      <c r="G74" s="2"/>
      <c r="H74" s="56"/>
    </row>
    <row r="75" spans="2:13" ht="72.75" customHeight="1" x14ac:dyDescent="0.25">
      <c r="B75" s="149">
        <v>19</v>
      </c>
      <c r="C75" s="186" t="s">
        <v>315</v>
      </c>
      <c r="D75" s="63" t="s">
        <v>316</v>
      </c>
      <c r="E75" s="62">
        <v>1</v>
      </c>
      <c r="F75" s="2"/>
      <c r="G75" s="2"/>
      <c r="H75" s="56"/>
    </row>
    <row r="76" spans="2:13" ht="97.5" customHeight="1" x14ac:dyDescent="0.25">
      <c r="B76" s="151">
        <v>20</v>
      </c>
      <c r="C76" s="186" t="s">
        <v>317</v>
      </c>
      <c r="D76" s="63" t="s">
        <v>318</v>
      </c>
      <c r="E76" s="62">
        <v>1</v>
      </c>
      <c r="F76" s="2"/>
      <c r="G76" s="2"/>
      <c r="H76" s="56"/>
    </row>
    <row r="77" spans="2:13" ht="52.5" customHeight="1" x14ac:dyDescent="0.25">
      <c r="B77" s="151">
        <v>21</v>
      </c>
      <c r="C77" s="186" t="s">
        <v>319</v>
      </c>
      <c r="D77" s="63" t="s">
        <v>320</v>
      </c>
      <c r="E77" s="62">
        <v>1</v>
      </c>
      <c r="F77" s="2"/>
      <c r="G77" s="2"/>
      <c r="H77" s="56"/>
    </row>
    <row r="78" spans="2:13" ht="48.75" x14ac:dyDescent="0.25">
      <c r="B78" s="149">
        <v>22</v>
      </c>
      <c r="C78" s="186" t="s">
        <v>321</v>
      </c>
      <c r="D78" s="64" t="s">
        <v>322</v>
      </c>
      <c r="E78" s="62">
        <v>1</v>
      </c>
      <c r="F78" s="2"/>
      <c r="G78" s="2"/>
      <c r="H78" s="56"/>
    </row>
    <row r="79" spans="2:13" ht="409.5" x14ac:dyDescent="0.25">
      <c r="B79" s="151">
        <v>23</v>
      </c>
      <c r="C79" s="186" t="s">
        <v>323</v>
      </c>
      <c r="D79" s="63" t="s">
        <v>324</v>
      </c>
      <c r="E79" s="62">
        <v>1</v>
      </c>
      <c r="F79" s="2"/>
      <c r="G79" s="2"/>
      <c r="H79" s="56"/>
    </row>
    <row r="80" spans="2:13" ht="48" x14ac:dyDescent="0.25">
      <c r="B80" s="151">
        <v>24</v>
      </c>
      <c r="C80" s="186" t="s">
        <v>325</v>
      </c>
      <c r="D80" s="63" t="s">
        <v>326</v>
      </c>
      <c r="E80" s="62">
        <v>1</v>
      </c>
      <c r="F80" s="2"/>
      <c r="G80" s="2"/>
      <c r="H80" s="56"/>
    </row>
    <row r="81" spans="2:8" ht="292.5" customHeight="1" x14ac:dyDescent="0.25">
      <c r="B81" s="149">
        <v>25</v>
      </c>
      <c r="C81" s="186" t="s">
        <v>327</v>
      </c>
      <c r="D81" s="36" t="s">
        <v>328</v>
      </c>
      <c r="E81" s="62">
        <v>1</v>
      </c>
      <c r="F81" s="2"/>
      <c r="G81" s="2"/>
      <c r="H81" s="56"/>
    </row>
    <row r="82" spans="2:8" ht="314.25" customHeight="1" x14ac:dyDescent="0.25">
      <c r="B82" s="151">
        <v>26</v>
      </c>
      <c r="C82" s="186" t="s">
        <v>329</v>
      </c>
      <c r="D82" s="30" t="s">
        <v>330</v>
      </c>
      <c r="E82" s="62">
        <v>8</v>
      </c>
      <c r="F82" s="2"/>
      <c r="G82" s="2"/>
      <c r="H82" s="56"/>
    </row>
    <row r="83" spans="2:8" ht="50.25" customHeight="1" x14ac:dyDescent="0.25">
      <c r="B83" s="151">
        <v>27</v>
      </c>
      <c r="C83" s="186" t="s">
        <v>331</v>
      </c>
      <c r="D83" s="33" t="s">
        <v>332</v>
      </c>
      <c r="E83" s="62">
        <v>1</v>
      </c>
      <c r="F83" s="2"/>
      <c r="G83" s="2"/>
      <c r="H83" s="56"/>
    </row>
    <row r="84" spans="2:8" ht="122.45" customHeight="1" x14ac:dyDescent="0.25">
      <c r="B84" s="149">
        <v>28</v>
      </c>
      <c r="C84" s="186" t="s">
        <v>333</v>
      </c>
      <c r="D84" s="119" t="s">
        <v>334</v>
      </c>
      <c r="E84" s="62">
        <v>1</v>
      </c>
      <c r="F84" s="2"/>
      <c r="G84" s="2"/>
      <c r="H84" s="56"/>
    </row>
    <row r="85" spans="2:8" ht="204" customHeight="1" x14ac:dyDescent="0.25">
      <c r="B85" s="151">
        <v>29</v>
      </c>
      <c r="C85" s="186" t="s">
        <v>335</v>
      </c>
      <c r="D85" s="33" t="s">
        <v>336</v>
      </c>
      <c r="E85" s="62">
        <v>1</v>
      </c>
      <c r="F85" s="2"/>
      <c r="G85" s="2"/>
      <c r="H85" s="56"/>
    </row>
    <row r="86" spans="2:8" ht="96" x14ac:dyDescent="0.25">
      <c r="B86" s="151">
        <v>30</v>
      </c>
      <c r="C86" s="186" t="s">
        <v>337</v>
      </c>
      <c r="D86" s="63" t="s">
        <v>338</v>
      </c>
      <c r="E86" s="62">
        <v>2</v>
      </c>
      <c r="F86" s="2"/>
      <c r="G86" s="2"/>
      <c r="H86" s="56"/>
    </row>
    <row r="87" spans="2:8" ht="85.5" customHeight="1" x14ac:dyDescent="0.25">
      <c r="B87" s="149">
        <v>31</v>
      </c>
      <c r="C87" s="186" t="s">
        <v>339</v>
      </c>
      <c r="D87" s="63" t="s">
        <v>340</v>
      </c>
      <c r="E87" s="62">
        <v>2</v>
      </c>
      <c r="F87" s="2"/>
      <c r="G87" s="2"/>
      <c r="H87" s="56"/>
    </row>
    <row r="88" spans="2:8" ht="75.75" customHeight="1" x14ac:dyDescent="0.25">
      <c r="B88" s="151">
        <v>32</v>
      </c>
      <c r="C88" s="186" t="s">
        <v>341</v>
      </c>
      <c r="D88" s="63" t="s">
        <v>342</v>
      </c>
      <c r="E88" s="62">
        <v>2</v>
      </c>
      <c r="F88" s="2"/>
      <c r="G88" s="2"/>
      <c r="H88" s="56"/>
    </row>
    <row r="89" spans="2:8" ht="76.5" customHeight="1" x14ac:dyDescent="0.25">
      <c r="B89" s="151">
        <v>33</v>
      </c>
      <c r="C89" s="186" t="s">
        <v>343</v>
      </c>
      <c r="D89" s="63" t="s">
        <v>344</v>
      </c>
      <c r="E89" s="62">
        <v>1</v>
      </c>
      <c r="F89" s="2"/>
      <c r="G89" s="2"/>
      <c r="H89" s="56"/>
    </row>
    <row r="90" spans="2:8" ht="56.25" customHeight="1" x14ac:dyDescent="0.25">
      <c r="B90" s="149">
        <v>34</v>
      </c>
      <c r="C90" s="186" t="s">
        <v>345</v>
      </c>
      <c r="D90" s="63" t="s">
        <v>346</v>
      </c>
      <c r="E90" s="62">
        <v>1</v>
      </c>
      <c r="F90" s="2"/>
      <c r="G90" s="2"/>
      <c r="H90" s="56"/>
    </row>
    <row r="91" spans="2:8" ht="96.75" customHeight="1" x14ac:dyDescent="0.25">
      <c r="B91" s="151">
        <v>35</v>
      </c>
      <c r="C91" s="186" t="s">
        <v>347</v>
      </c>
      <c r="D91" s="65" t="s">
        <v>348</v>
      </c>
      <c r="E91" s="62">
        <v>1</v>
      </c>
      <c r="F91" s="2"/>
      <c r="G91" s="2"/>
      <c r="H91" s="56"/>
    </row>
    <row r="92" spans="2:8" ht="24" x14ac:dyDescent="0.25">
      <c r="B92" s="151">
        <v>36</v>
      </c>
      <c r="C92" s="191" t="s">
        <v>349</v>
      </c>
      <c r="D92" s="66" t="s">
        <v>350</v>
      </c>
      <c r="E92" s="62">
        <v>2</v>
      </c>
      <c r="F92" s="2"/>
      <c r="G92" s="2"/>
      <c r="H92" s="56"/>
    </row>
    <row r="93" spans="2:8" ht="24" x14ac:dyDescent="0.25">
      <c r="B93" s="149">
        <v>37</v>
      </c>
      <c r="C93" s="192" t="s">
        <v>351</v>
      </c>
      <c r="D93" s="67" t="s">
        <v>352</v>
      </c>
      <c r="E93" s="62">
        <v>1</v>
      </c>
      <c r="F93" s="2"/>
      <c r="G93" s="2"/>
      <c r="H93" s="56"/>
    </row>
    <row r="94" spans="2:8" ht="24" x14ac:dyDescent="0.25">
      <c r="B94" s="151">
        <v>38</v>
      </c>
      <c r="C94" s="193" t="s">
        <v>351</v>
      </c>
      <c r="D94" s="68" t="s">
        <v>353</v>
      </c>
      <c r="E94" s="62">
        <v>1</v>
      </c>
      <c r="F94" s="2"/>
      <c r="G94" s="2"/>
      <c r="H94" s="56"/>
    </row>
    <row r="95" spans="2:8" ht="37.9" customHeight="1" x14ac:dyDescent="0.25">
      <c r="B95" s="151">
        <v>39</v>
      </c>
      <c r="C95" s="186" t="s">
        <v>811</v>
      </c>
      <c r="D95" s="63" t="s">
        <v>354</v>
      </c>
      <c r="E95" s="62">
        <v>5</v>
      </c>
      <c r="F95" s="2"/>
      <c r="G95" s="2"/>
      <c r="H95" s="56"/>
    </row>
    <row r="96" spans="2:8" ht="37.15" customHeight="1" x14ac:dyDescent="0.25">
      <c r="B96" s="149">
        <v>40</v>
      </c>
      <c r="C96" s="186" t="s">
        <v>355</v>
      </c>
      <c r="D96" s="63" t="s">
        <v>356</v>
      </c>
      <c r="E96" s="62">
        <v>5</v>
      </c>
      <c r="F96" s="2"/>
      <c r="G96" s="2"/>
      <c r="H96" s="56"/>
    </row>
    <row r="97" spans="2:11" ht="351" customHeight="1" x14ac:dyDescent="0.25">
      <c r="B97" s="151">
        <v>41</v>
      </c>
      <c r="C97" s="186" t="s">
        <v>357</v>
      </c>
      <c r="D97" s="63" t="s">
        <v>358</v>
      </c>
      <c r="E97" s="62">
        <v>1</v>
      </c>
      <c r="F97" s="2"/>
      <c r="G97" s="2"/>
      <c r="H97" s="56"/>
    </row>
    <row r="98" spans="2:11" ht="103.5" customHeight="1" x14ac:dyDescent="0.25">
      <c r="B98" s="151">
        <v>42</v>
      </c>
      <c r="C98" s="186" t="s">
        <v>359</v>
      </c>
      <c r="D98" s="33" t="s">
        <v>360</v>
      </c>
      <c r="E98" s="25">
        <v>1</v>
      </c>
      <c r="F98" s="2"/>
      <c r="G98" s="2"/>
      <c r="H98" s="56"/>
    </row>
    <row r="99" spans="2:11" ht="24" x14ac:dyDescent="0.25">
      <c r="B99" s="149">
        <v>43</v>
      </c>
      <c r="C99" s="186" t="s">
        <v>361</v>
      </c>
      <c r="D99" s="33" t="s">
        <v>362</v>
      </c>
      <c r="E99" s="25">
        <v>1</v>
      </c>
      <c r="F99" s="2"/>
      <c r="G99" s="2"/>
      <c r="H99" s="56"/>
    </row>
    <row r="100" spans="2:11" ht="53.25" customHeight="1" x14ac:dyDescent="0.25">
      <c r="B100" s="151">
        <v>44</v>
      </c>
      <c r="C100" s="186" t="s">
        <v>363</v>
      </c>
      <c r="D100" s="33" t="s">
        <v>364</v>
      </c>
      <c r="E100" s="25">
        <v>2</v>
      </c>
      <c r="F100" s="2"/>
      <c r="G100" s="2"/>
      <c r="H100" s="56"/>
    </row>
    <row r="101" spans="2:11" ht="63.6" customHeight="1" x14ac:dyDescent="0.25">
      <c r="B101" s="151">
        <v>45</v>
      </c>
      <c r="C101" s="186" t="s">
        <v>365</v>
      </c>
      <c r="D101" s="33" t="s">
        <v>366</v>
      </c>
      <c r="E101" s="25">
        <v>4</v>
      </c>
      <c r="F101" s="2"/>
      <c r="G101" s="2"/>
      <c r="H101" s="56"/>
    </row>
    <row r="102" spans="2:11" ht="36" x14ac:dyDescent="0.25">
      <c r="B102" s="149">
        <v>46</v>
      </c>
      <c r="C102" s="186" t="s">
        <v>367</v>
      </c>
      <c r="D102" s="33" t="s">
        <v>368</v>
      </c>
      <c r="E102" s="25">
        <v>6</v>
      </c>
      <c r="F102" s="2"/>
      <c r="G102" s="2"/>
      <c r="H102" s="56"/>
    </row>
    <row r="103" spans="2:11" ht="243.75" customHeight="1" x14ac:dyDescent="0.25">
      <c r="B103" s="151">
        <v>47</v>
      </c>
      <c r="C103" s="186" t="s">
        <v>369</v>
      </c>
      <c r="D103" s="33" t="s">
        <v>370</v>
      </c>
      <c r="E103" s="25">
        <v>1</v>
      </c>
      <c r="F103" s="2"/>
      <c r="G103" s="2"/>
      <c r="H103" s="56"/>
    </row>
    <row r="104" spans="2:11" ht="409.5" x14ac:dyDescent="0.25">
      <c r="B104" s="151">
        <v>48</v>
      </c>
      <c r="C104" s="186" t="s">
        <v>371</v>
      </c>
      <c r="D104" s="33" t="s">
        <v>372</v>
      </c>
      <c r="E104" s="25">
        <v>1</v>
      </c>
      <c r="F104" s="2"/>
      <c r="G104" s="2"/>
      <c r="H104" s="56"/>
    </row>
    <row r="105" spans="2:11" ht="76.5" customHeight="1" x14ac:dyDescent="0.25">
      <c r="B105" s="149">
        <v>49</v>
      </c>
      <c r="C105" s="186" t="s">
        <v>373</v>
      </c>
      <c r="D105" s="33" t="s">
        <v>374</v>
      </c>
      <c r="E105" s="25">
        <v>1</v>
      </c>
      <c r="F105" s="2"/>
      <c r="G105" s="2"/>
      <c r="H105" s="56"/>
    </row>
    <row r="106" spans="2:11" x14ac:dyDescent="0.25">
      <c r="G106" s="114">
        <f>SUM(G57:G105)</f>
        <v>0</v>
      </c>
      <c r="H106" s="114">
        <f>SUM(H57:H105)</f>
        <v>0</v>
      </c>
      <c r="J106" t="s">
        <v>14</v>
      </c>
    </row>
    <row r="108" spans="2:11" ht="30" x14ac:dyDescent="0.25">
      <c r="B108" s="128"/>
      <c r="C108" s="128" t="s">
        <v>8</v>
      </c>
      <c r="D108" s="128" t="s">
        <v>15</v>
      </c>
    </row>
    <row r="109" spans="2:11" ht="30" x14ac:dyDescent="0.25">
      <c r="B109" s="128"/>
      <c r="C109" s="128" t="s">
        <v>5</v>
      </c>
      <c r="D109" s="128" t="s">
        <v>278</v>
      </c>
    </row>
    <row r="110" spans="2:11" x14ac:dyDescent="0.25">
      <c r="B110" s="128"/>
      <c r="C110" s="128" t="s">
        <v>3</v>
      </c>
      <c r="D110" s="128" t="s">
        <v>375</v>
      </c>
      <c r="F110" s="120"/>
      <c r="G110" s="120"/>
      <c r="H110" s="120"/>
      <c r="I110" s="121" t="s">
        <v>7</v>
      </c>
      <c r="J110" s="122"/>
      <c r="K110" s="122"/>
    </row>
    <row r="111" spans="2:11" ht="49.5" customHeight="1" x14ac:dyDescent="0.25">
      <c r="B111" s="124" t="s">
        <v>0</v>
      </c>
      <c r="C111" s="124" t="s">
        <v>1</v>
      </c>
      <c r="D111" s="124" t="s">
        <v>6</v>
      </c>
      <c r="E111" s="124" t="s">
        <v>4</v>
      </c>
      <c r="F111" s="126" t="s">
        <v>2</v>
      </c>
      <c r="G111" s="126" t="s">
        <v>16</v>
      </c>
      <c r="H111" s="185" t="s">
        <v>10</v>
      </c>
      <c r="I111" s="2" t="s">
        <v>13</v>
      </c>
      <c r="J111" s="8" t="s">
        <v>2</v>
      </c>
      <c r="K111" s="2" t="s">
        <v>16</v>
      </c>
    </row>
    <row r="112" spans="2:11" ht="198" customHeight="1" x14ac:dyDescent="0.25">
      <c r="B112" s="149">
        <v>1</v>
      </c>
      <c r="C112" s="54" t="s">
        <v>376</v>
      </c>
      <c r="D112" s="34" t="s">
        <v>377</v>
      </c>
      <c r="E112" s="69">
        <v>1</v>
      </c>
      <c r="F112" s="70"/>
      <c r="G112" s="70"/>
      <c r="H112" s="55"/>
      <c r="I112" s="11"/>
    </row>
    <row r="113" spans="2:11" ht="409.5" x14ac:dyDescent="0.25">
      <c r="B113" s="140">
        <v>2</v>
      </c>
      <c r="C113" s="54" t="s">
        <v>378</v>
      </c>
      <c r="D113" s="34" t="s">
        <v>379</v>
      </c>
      <c r="E113" s="71">
        <v>1</v>
      </c>
      <c r="F113" s="70"/>
      <c r="G113" s="70"/>
      <c r="H113" s="56"/>
    </row>
    <row r="114" spans="2:11" x14ac:dyDescent="0.25">
      <c r="B114" s="129"/>
      <c r="C114" s="129"/>
      <c r="D114" s="129"/>
      <c r="E114" s="129"/>
      <c r="F114" s="129"/>
      <c r="G114" s="114">
        <f>SUM(G112:G113)</f>
        <v>0</v>
      </c>
      <c r="H114" s="114">
        <f>SUM(H112:H113)</f>
        <v>0</v>
      </c>
      <c r="J114" s="4" t="s">
        <v>9</v>
      </c>
      <c r="K114" s="4" t="s">
        <v>10</v>
      </c>
    </row>
    <row r="115" spans="2:11" x14ac:dyDescent="0.25">
      <c r="G115" s="72"/>
      <c r="J115" s="5" t="s">
        <v>11</v>
      </c>
      <c r="K115" s="7"/>
    </row>
    <row r="116" spans="2:11" x14ac:dyDescent="0.25">
      <c r="B116" s="182" t="s">
        <v>8</v>
      </c>
      <c r="C116" s="183"/>
      <c r="D116" s="128" t="s">
        <v>15</v>
      </c>
    </row>
    <row r="117" spans="2:11" ht="30" x14ac:dyDescent="0.25">
      <c r="B117" s="182" t="s">
        <v>5</v>
      </c>
      <c r="C117" s="183"/>
      <c r="D117" s="128" t="s">
        <v>278</v>
      </c>
    </row>
    <row r="118" spans="2:11" x14ac:dyDescent="0.25">
      <c r="B118" s="182" t="s">
        <v>3</v>
      </c>
      <c r="C118" s="183"/>
      <c r="D118" s="128" t="s">
        <v>380</v>
      </c>
      <c r="F118" s="120"/>
      <c r="G118" s="120"/>
      <c r="H118" s="120"/>
      <c r="I118" s="121" t="s">
        <v>7</v>
      </c>
      <c r="J118" s="122"/>
      <c r="K118" s="122"/>
    </row>
    <row r="119" spans="2:11" ht="69" customHeight="1" x14ac:dyDescent="0.25">
      <c r="B119" s="124" t="s">
        <v>0</v>
      </c>
      <c r="C119" s="124" t="s">
        <v>1</v>
      </c>
      <c r="D119" s="124" t="s">
        <v>6</v>
      </c>
      <c r="E119" s="124" t="s">
        <v>4</v>
      </c>
      <c r="F119" s="126" t="s">
        <v>2</v>
      </c>
      <c r="G119" s="126" t="s">
        <v>16</v>
      </c>
      <c r="H119" s="185" t="s">
        <v>10</v>
      </c>
      <c r="I119" s="2" t="s">
        <v>13</v>
      </c>
      <c r="J119" s="8" t="s">
        <v>2</v>
      </c>
      <c r="K119" s="2" t="s">
        <v>16</v>
      </c>
    </row>
    <row r="120" spans="2:11" ht="55.5" customHeight="1" x14ac:dyDescent="0.25">
      <c r="B120" s="149">
        <v>1</v>
      </c>
      <c r="C120" s="187" t="s">
        <v>381</v>
      </c>
      <c r="D120" s="30" t="s">
        <v>382</v>
      </c>
      <c r="E120" s="73">
        <v>1</v>
      </c>
      <c r="F120" s="70"/>
      <c r="G120" s="70"/>
      <c r="H120" s="74"/>
      <c r="I120" s="11"/>
    </row>
    <row r="121" spans="2:11" ht="61.5" customHeight="1" x14ac:dyDescent="0.25">
      <c r="B121" s="140">
        <v>2</v>
      </c>
      <c r="C121" s="187" t="s">
        <v>383</v>
      </c>
      <c r="D121" s="30" t="s">
        <v>384</v>
      </c>
      <c r="E121" s="73">
        <v>1</v>
      </c>
      <c r="F121" s="70"/>
      <c r="G121" s="70"/>
      <c r="H121" s="74"/>
    </row>
    <row r="122" spans="2:11" ht="55.5" customHeight="1" x14ac:dyDescent="0.25">
      <c r="B122" s="140">
        <v>3</v>
      </c>
      <c r="C122" s="187" t="s">
        <v>385</v>
      </c>
      <c r="D122" s="30" t="s">
        <v>386</v>
      </c>
      <c r="E122" s="73">
        <v>1</v>
      </c>
      <c r="F122" s="70"/>
      <c r="G122" s="70"/>
      <c r="H122" s="74"/>
      <c r="J122" s="4" t="s">
        <v>9</v>
      </c>
      <c r="K122" s="4" t="s">
        <v>10</v>
      </c>
    </row>
    <row r="123" spans="2:11" ht="57.75" customHeight="1" x14ac:dyDescent="0.25">
      <c r="B123" s="149">
        <v>4</v>
      </c>
      <c r="C123" s="187" t="s">
        <v>387</v>
      </c>
      <c r="D123" s="30" t="s">
        <v>388</v>
      </c>
      <c r="E123" s="73">
        <v>1</v>
      </c>
      <c r="F123" s="70"/>
      <c r="G123" s="70"/>
      <c r="H123" s="74"/>
      <c r="J123" s="5" t="s">
        <v>11</v>
      </c>
      <c r="K123" s="7"/>
    </row>
    <row r="124" spans="2:11" ht="101.25" customHeight="1" x14ac:dyDescent="0.25">
      <c r="B124" s="140">
        <v>5</v>
      </c>
      <c r="C124" s="187" t="s">
        <v>389</v>
      </c>
      <c r="D124" s="30" t="s">
        <v>390</v>
      </c>
      <c r="E124" s="73">
        <v>1</v>
      </c>
      <c r="F124" s="70"/>
      <c r="G124" s="70"/>
      <c r="H124" s="74"/>
      <c r="J124" s="6">
        <v>0</v>
      </c>
      <c r="K124" s="7"/>
    </row>
    <row r="125" spans="2:11" ht="160.5" customHeight="1" x14ac:dyDescent="0.25">
      <c r="B125" s="140">
        <v>6</v>
      </c>
      <c r="C125" s="187" t="s">
        <v>391</v>
      </c>
      <c r="D125" s="30" t="s">
        <v>392</v>
      </c>
      <c r="E125" s="73">
        <v>1</v>
      </c>
      <c r="F125" s="70"/>
      <c r="G125" s="70"/>
      <c r="H125" s="74"/>
      <c r="J125" s="6">
        <v>0.05</v>
      </c>
      <c r="K125" s="7"/>
    </row>
    <row r="126" spans="2:11" ht="96.75" customHeight="1" x14ac:dyDescent="0.25">
      <c r="B126" s="149">
        <v>7</v>
      </c>
      <c r="C126" s="187" t="s">
        <v>393</v>
      </c>
      <c r="D126" s="30" t="s">
        <v>394</v>
      </c>
      <c r="E126" s="73">
        <v>1</v>
      </c>
      <c r="F126" s="70"/>
      <c r="G126" s="70"/>
      <c r="H126" s="74"/>
      <c r="J126" s="6">
        <v>0.08</v>
      </c>
      <c r="K126" s="7"/>
    </row>
    <row r="127" spans="2:11" ht="121.5" customHeight="1" x14ac:dyDescent="0.25">
      <c r="B127" s="140">
        <v>8</v>
      </c>
      <c r="C127" s="187" t="s">
        <v>395</v>
      </c>
      <c r="D127" s="30" t="s">
        <v>396</v>
      </c>
      <c r="E127" s="73">
        <v>1</v>
      </c>
      <c r="F127" s="70"/>
      <c r="G127" s="70"/>
      <c r="H127" s="74"/>
      <c r="J127" s="6">
        <v>0.23</v>
      </c>
      <c r="K127" s="7"/>
    </row>
    <row r="128" spans="2:11" ht="88.9" customHeight="1" x14ac:dyDescent="0.25">
      <c r="B128" s="140">
        <v>9</v>
      </c>
      <c r="C128" s="187" t="s">
        <v>397</v>
      </c>
      <c r="D128" s="30" t="s">
        <v>398</v>
      </c>
      <c r="E128" s="73">
        <v>1</v>
      </c>
      <c r="F128" s="70"/>
      <c r="G128" s="70"/>
      <c r="H128" s="74"/>
    </row>
    <row r="129" spans="2:8" ht="108" customHeight="1" x14ac:dyDescent="0.25">
      <c r="B129" s="149">
        <v>10</v>
      </c>
      <c r="C129" s="187" t="s">
        <v>399</v>
      </c>
      <c r="D129" s="30" t="s">
        <v>400</v>
      </c>
      <c r="E129" s="73">
        <v>1</v>
      </c>
      <c r="F129" s="70"/>
      <c r="G129" s="70"/>
      <c r="H129" s="74"/>
    </row>
    <row r="130" spans="2:8" ht="66.75" customHeight="1" x14ac:dyDescent="0.25">
      <c r="B130" s="140">
        <v>11</v>
      </c>
      <c r="C130" s="187" t="s">
        <v>401</v>
      </c>
      <c r="D130" s="30" t="s">
        <v>402</v>
      </c>
      <c r="E130" s="73">
        <v>1</v>
      </c>
      <c r="F130" s="70"/>
      <c r="G130" s="70"/>
      <c r="H130" s="74"/>
    </row>
    <row r="131" spans="2:8" ht="107.25" customHeight="1" x14ac:dyDescent="0.25">
      <c r="B131" s="140">
        <v>12</v>
      </c>
      <c r="C131" s="187" t="s">
        <v>403</v>
      </c>
      <c r="D131" s="30" t="s">
        <v>404</v>
      </c>
      <c r="E131" s="73">
        <v>1</v>
      </c>
      <c r="F131" s="70"/>
      <c r="G131" s="70"/>
      <c r="H131" s="74"/>
    </row>
    <row r="132" spans="2:8" ht="107.25" customHeight="1" x14ac:dyDescent="0.25">
      <c r="B132" s="149">
        <v>13</v>
      </c>
      <c r="C132" s="187" t="s">
        <v>405</v>
      </c>
      <c r="D132" s="30" t="s">
        <v>406</v>
      </c>
      <c r="E132" s="73">
        <v>1</v>
      </c>
      <c r="F132" s="70"/>
      <c r="G132" s="70"/>
      <c r="H132" s="74"/>
    </row>
    <row r="133" spans="2:8" ht="50.25" customHeight="1" x14ac:dyDescent="0.25">
      <c r="B133" s="140">
        <v>14</v>
      </c>
      <c r="C133" s="187" t="s">
        <v>407</v>
      </c>
      <c r="D133" s="30" t="s">
        <v>408</v>
      </c>
      <c r="E133" s="73">
        <v>1</v>
      </c>
      <c r="F133" s="70"/>
      <c r="G133" s="70"/>
      <c r="H133" s="74"/>
    </row>
    <row r="134" spans="2:8" ht="112.5" customHeight="1" x14ac:dyDescent="0.25">
      <c r="B134" s="140">
        <v>15</v>
      </c>
      <c r="C134" s="187" t="s">
        <v>409</v>
      </c>
      <c r="D134" s="30" t="s">
        <v>410</v>
      </c>
      <c r="E134" s="73">
        <v>1</v>
      </c>
      <c r="F134" s="70"/>
      <c r="G134" s="70"/>
      <c r="H134" s="74"/>
    </row>
    <row r="135" spans="2:8" ht="41.25" customHeight="1" x14ac:dyDescent="0.25">
      <c r="B135" s="149">
        <v>16</v>
      </c>
      <c r="C135" s="187" t="s">
        <v>411</v>
      </c>
      <c r="D135" s="30" t="s">
        <v>412</v>
      </c>
      <c r="E135" s="73">
        <v>1</v>
      </c>
      <c r="F135" s="70"/>
      <c r="G135" s="70"/>
      <c r="H135" s="74"/>
    </row>
    <row r="136" spans="2:8" ht="93.75" customHeight="1" x14ac:dyDescent="0.25">
      <c r="B136" s="140">
        <v>17</v>
      </c>
      <c r="C136" s="187" t="s">
        <v>413</v>
      </c>
      <c r="D136" s="30" t="s">
        <v>414</v>
      </c>
      <c r="E136" s="73">
        <v>1</v>
      </c>
      <c r="F136" s="70"/>
      <c r="G136" s="70"/>
      <c r="H136" s="74"/>
    </row>
    <row r="137" spans="2:8" ht="64.150000000000006" customHeight="1" x14ac:dyDescent="0.25">
      <c r="B137" s="140">
        <v>18</v>
      </c>
      <c r="C137" s="187" t="s">
        <v>415</v>
      </c>
      <c r="D137" s="30" t="s">
        <v>416</v>
      </c>
      <c r="E137" s="73">
        <v>1</v>
      </c>
      <c r="F137" s="70"/>
      <c r="G137" s="70"/>
      <c r="H137" s="74"/>
    </row>
    <row r="138" spans="2:8" ht="67.5" customHeight="1" x14ac:dyDescent="0.25">
      <c r="B138" s="149">
        <v>19</v>
      </c>
      <c r="C138" s="187" t="s">
        <v>417</v>
      </c>
      <c r="D138" s="30" t="s">
        <v>418</v>
      </c>
      <c r="E138" s="73">
        <v>1</v>
      </c>
      <c r="F138" s="70"/>
      <c r="G138" s="70"/>
      <c r="H138" s="74"/>
    </row>
    <row r="139" spans="2:8" ht="60" customHeight="1" x14ac:dyDescent="0.25">
      <c r="B139" s="140">
        <v>20</v>
      </c>
      <c r="C139" s="187" t="s">
        <v>419</v>
      </c>
      <c r="D139" s="30" t="s">
        <v>420</v>
      </c>
      <c r="E139" s="73">
        <v>1</v>
      </c>
      <c r="F139" s="70"/>
      <c r="G139" s="70"/>
      <c r="H139" s="74"/>
    </row>
    <row r="140" spans="2:8" ht="96" x14ac:dyDescent="0.25">
      <c r="B140" s="140">
        <v>21</v>
      </c>
      <c r="C140" s="187" t="s">
        <v>421</v>
      </c>
      <c r="D140" s="30" t="s">
        <v>422</v>
      </c>
      <c r="E140" s="73">
        <v>1</v>
      </c>
      <c r="F140" s="70"/>
      <c r="G140" s="70"/>
      <c r="H140" s="74"/>
    </row>
    <row r="141" spans="2:8" ht="78" customHeight="1" x14ac:dyDescent="0.25">
      <c r="B141" s="149">
        <v>22</v>
      </c>
      <c r="C141" s="187" t="s">
        <v>423</v>
      </c>
      <c r="D141" s="30" t="s">
        <v>424</v>
      </c>
      <c r="E141" s="73">
        <v>1</v>
      </c>
      <c r="F141" s="70"/>
      <c r="G141" s="70"/>
      <c r="H141" s="74"/>
    </row>
    <row r="142" spans="2:8" ht="104.25" customHeight="1" x14ac:dyDescent="0.25">
      <c r="B142" s="140">
        <v>23</v>
      </c>
      <c r="C142" s="187" t="s">
        <v>425</v>
      </c>
      <c r="D142" s="30" t="s">
        <v>426</v>
      </c>
      <c r="E142" s="73">
        <v>1</v>
      </c>
      <c r="F142" s="70"/>
      <c r="G142" s="70"/>
      <c r="H142" s="74"/>
    </row>
    <row r="143" spans="2:8" x14ac:dyDescent="0.25">
      <c r="B143" s="195">
        <v>24</v>
      </c>
      <c r="C143" s="187" t="s">
        <v>427</v>
      </c>
      <c r="D143" s="30" t="s">
        <v>428</v>
      </c>
      <c r="E143" s="73">
        <v>1</v>
      </c>
      <c r="F143" s="55"/>
      <c r="G143" s="55"/>
      <c r="H143" s="74"/>
    </row>
    <row r="144" spans="2:8" ht="31.15" customHeight="1" x14ac:dyDescent="0.25">
      <c r="B144" s="149">
        <v>25</v>
      </c>
      <c r="C144" s="187" t="s">
        <v>849</v>
      </c>
      <c r="D144" s="30" t="s">
        <v>429</v>
      </c>
      <c r="E144" s="73">
        <v>1</v>
      </c>
      <c r="F144" s="70"/>
      <c r="G144" s="70"/>
      <c r="H144" s="74"/>
    </row>
    <row r="145" spans="2:11" ht="51" customHeight="1" x14ac:dyDescent="0.25">
      <c r="B145" s="140">
        <v>26</v>
      </c>
      <c r="C145" s="187" t="s">
        <v>430</v>
      </c>
      <c r="D145" s="30" t="s">
        <v>431</v>
      </c>
      <c r="E145" s="73">
        <v>1</v>
      </c>
      <c r="F145" s="70"/>
      <c r="G145" s="70"/>
      <c r="H145" s="74"/>
    </row>
    <row r="146" spans="2:11" ht="51" customHeight="1" x14ac:dyDescent="0.25">
      <c r="B146" s="140">
        <v>27</v>
      </c>
      <c r="C146" s="187" t="s">
        <v>432</v>
      </c>
      <c r="D146" s="30" t="s">
        <v>433</v>
      </c>
      <c r="E146" s="73">
        <v>1</v>
      </c>
      <c r="F146" s="70"/>
      <c r="G146" s="70"/>
      <c r="H146" s="74"/>
    </row>
    <row r="147" spans="2:11" ht="24" x14ac:dyDescent="0.25">
      <c r="B147" s="149">
        <v>28</v>
      </c>
      <c r="C147" s="187" t="s">
        <v>434</v>
      </c>
      <c r="D147" s="30" t="s">
        <v>435</v>
      </c>
      <c r="E147" s="73">
        <v>2</v>
      </c>
      <c r="F147" s="70"/>
      <c r="G147" s="70"/>
      <c r="H147" s="74"/>
    </row>
    <row r="148" spans="2:11" ht="24" x14ac:dyDescent="0.25">
      <c r="B148" s="140">
        <v>29</v>
      </c>
      <c r="C148" s="187" t="s">
        <v>436</v>
      </c>
      <c r="D148" s="30" t="s">
        <v>437</v>
      </c>
      <c r="E148" s="73">
        <v>1</v>
      </c>
      <c r="F148" s="70"/>
      <c r="G148" s="70"/>
      <c r="H148" s="74"/>
    </row>
    <row r="149" spans="2:11" ht="88.5" customHeight="1" x14ac:dyDescent="0.25">
      <c r="B149" s="140">
        <v>30</v>
      </c>
      <c r="C149" s="187" t="s">
        <v>438</v>
      </c>
      <c r="D149" s="75" t="s">
        <v>439</v>
      </c>
      <c r="E149" s="73">
        <v>1</v>
      </c>
      <c r="F149" s="70"/>
      <c r="G149" s="70"/>
      <c r="H149" s="74"/>
    </row>
    <row r="150" spans="2:11" ht="53.25" customHeight="1" x14ac:dyDescent="0.25">
      <c r="B150" s="149">
        <v>31</v>
      </c>
      <c r="C150" s="187" t="s">
        <v>440</v>
      </c>
      <c r="D150" s="30" t="s">
        <v>441</v>
      </c>
      <c r="E150" s="73">
        <v>1</v>
      </c>
      <c r="F150" s="70"/>
      <c r="G150" s="70"/>
      <c r="H150" s="56"/>
    </row>
    <row r="151" spans="2:11" ht="54.75" customHeight="1" x14ac:dyDescent="0.25">
      <c r="B151" s="140">
        <v>32</v>
      </c>
      <c r="C151" s="187" t="s">
        <v>442</v>
      </c>
      <c r="D151" s="30" t="s">
        <v>443</v>
      </c>
      <c r="E151" s="73">
        <v>20</v>
      </c>
      <c r="F151" s="70"/>
      <c r="G151" s="70"/>
      <c r="H151" s="56"/>
    </row>
    <row r="152" spans="2:11" ht="236.25" customHeight="1" x14ac:dyDescent="0.25">
      <c r="B152" s="140">
        <v>33</v>
      </c>
      <c r="C152" s="187" t="s">
        <v>444</v>
      </c>
      <c r="D152" s="30" t="s">
        <v>445</v>
      </c>
      <c r="E152" s="73">
        <v>1</v>
      </c>
      <c r="F152" s="70"/>
      <c r="G152" s="70"/>
      <c r="H152" s="56"/>
    </row>
    <row r="153" spans="2:11" ht="84" customHeight="1" x14ac:dyDescent="0.25">
      <c r="B153" s="149">
        <v>34</v>
      </c>
      <c r="C153" s="187" t="s">
        <v>446</v>
      </c>
      <c r="D153" s="76" t="s">
        <v>447</v>
      </c>
      <c r="E153" s="73">
        <v>15</v>
      </c>
      <c r="F153" s="70"/>
      <c r="G153" s="70"/>
      <c r="H153" s="56"/>
    </row>
    <row r="154" spans="2:11" ht="52.15" customHeight="1" x14ac:dyDescent="0.25">
      <c r="B154" s="140">
        <v>35</v>
      </c>
      <c r="C154" s="187" t="s">
        <v>448</v>
      </c>
      <c r="D154" s="30" t="s">
        <v>449</v>
      </c>
      <c r="E154" s="73">
        <v>1</v>
      </c>
      <c r="F154" s="70"/>
      <c r="G154" s="70"/>
      <c r="H154" s="56"/>
    </row>
    <row r="155" spans="2:11" x14ac:dyDescent="0.25">
      <c r="B155" s="130"/>
      <c r="C155" s="131"/>
      <c r="D155" s="131"/>
      <c r="E155" s="131"/>
      <c r="F155" s="132"/>
      <c r="G155" s="114">
        <f>SUM(G120:G154)</f>
        <v>0</v>
      </c>
      <c r="H155" s="114">
        <f>SUM(H120:H154)</f>
        <v>0</v>
      </c>
    </row>
    <row r="157" spans="2:11" x14ac:dyDescent="0.25">
      <c r="B157" s="154" t="s">
        <v>8</v>
      </c>
      <c r="C157" s="155"/>
      <c r="D157" s="140" t="s">
        <v>15</v>
      </c>
    </row>
    <row r="158" spans="2:11" x14ac:dyDescent="0.25">
      <c r="B158" s="154" t="s">
        <v>5</v>
      </c>
      <c r="C158" s="155"/>
      <c r="D158" s="140" t="s">
        <v>278</v>
      </c>
    </row>
    <row r="159" spans="2:11" x14ac:dyDescent="0.25">
      <c r="B159" s="154" t="s">
        <v>3</v>
      </c>
      <c r="C159" s="155"/>
      <c r="D159" s="140" t="s">
        <v>450</v>
      </c>
      <c r="F159" s="120"/>
      <c r="G159" s="120"/>
      <c r="H159" s="120"/>
      <c r="I159" s="121" t="s">
        <v>7</v>
      </c>
      <c r="J159" s="122"/>
      <c r="K159" s="122"/>
    </row>
    <row r="160" spans="2:11" ht="42" customHeight="1" x14ac:dyDescent="0.25">
      <c r="B160" s="124" t="s">
        <v>0</v>
      </c>
      <c r="C160" s="124" t="s">
        <v>1</v>
      </c>
      <c r="D160" s="124" t="s">
        <v>6</v>
      </c>
      <c r="E160" s="124" t="s">
        <v>4</v>
      </c>
      <c r="F160" s="126" t="s">
        <v>2</v>
      </c>
      <c r="G160" s="126" t="s">
        <v>16</v>
      </c>
      <c r="H160" s="185" t="s">
        <v>10</v>
      </c>
      <c r="I160" s="2" t="s">
        <v>13</v>
      </c>
      <c r="J160" s="8" t="s">
        <v>2</v>
      </c>
      <c r="K160" s="2" t="s">
        <v>16</v>
      </c>
    </row>
    <row r="161" spans="2:11" ht="148.5" customHeight="1" x14ac:dyDescent="0.25">
      <c r="B161" s="149">
        <v>1</v>
      </c>
      <c r="C161" s="186" t="s">
        <v>451</v>
      </c>
      <c r="D161" s="37" t="s">
        <v>452</v>
      </c>
      <c r="E161" s="58">
        <v>1</v>
      </c>
      <c r="F161" s="70"/>
      <c r="G161" s="70"/>
      <c r="H161" s="55"/>
      <c r="I161" s="11"/>
    </row>
    <row r="162" spans="2:11" ht="160.5" customHeight="1" x14ac:dyDescent="0.25">
      <c r="B162" s="140">
        <v>2</v>
      </c>
      <c r="C162" s="186" t="s">
        <v>453</v>
      </c>
      <c r="D162" s="37" t="s">
        <v>454</v>
      </c>
      <c r="E162" s="12">
        <v>1</v>
      </c>
      <c r="F162" s="70"/>
      <c r="G162" s="70"/>
      <c r="H162" s="56"/>
    </row>
    <row r="163" spans="2:11" ht="72" x14ac:dyDescent="0.25">
      <c r="B163" s="140">
        <v>3</v>
      </c>
      <c r="C163" s="186" t="s">
        <v>455</v>
      </c>
      <c r="D163" s="37" t="s">
        <v>456</v>
      </c>
      <c r="E163" s="12">
        <v>1</v>
      </c>
      <c r="F163" s="70"/>
      <c r="G163" s="70"/>
      <c r="H163" s="56"/>
      <c r="J163" s="4" t="s">
        <v>9</v>
      </c>
      <c r="K163" s="4" t="s">
        <v>10</v>
      </c>
    </row>
    <row r="164" spans="2:11" ht="141" customHeight="1" x14ac:dyDescent="0.25">
      <c r="B164" s="149">
        <v>4</v>
      </c>
      <c r="C164" s="186" t="s">
        <v>457</v>
      </c>
      <c r="D164" s="77" t="s">
        <v>458</v>
      </c>
      <c r="E164" s="12">
        <v>1</v>
      </c>
      <c r="F164" s="70"/>
      <c r="G164" s="70"/>
      <c r="H164" s="56"/>
      <c r="J164" s="5" t="s">
        <v>11</v>
      </c>
      <c r="K164" s="7"/>
    </row>
    <row r="165" spans="2:11" ht="210.75" customHeight="1" x14ac:dyDescent="0.25">
      <c r="B165" s="140">
        <v>5</v>
      </c>
      <c r="C165" s="172" t="s">
        <v>459</v>
      </c>
      <c r="D165" s="78" t="s">
        <v>460</v>
      </c>
      <c r="E165" s="12">
        <v>1</v>
      </c>
      <c r="F165" s="70"/>
      <c r="G165" s="70"/>
      <c r="H165" s="56"/>
      <c r="J165" s="6">
        <v>0</v>
      </c>
      <c r="K165" s="7"/>
    </row>
    <row r="166" spans="2:11" ht="55.9" customHeight="1" x14ac:dyDescent="0.25">
      <c r="B166" s="140">
        <v>6</v>
      </c>
      <c r="C166" s="172" t="s">
        <v>461</v>
      </c>
      <c r="D166" s="78" t="s">
        <v>462</v>
      </c>
      <c r="E166" s="12">
        <v>1</v>
      </c>
      <c r="F166" s="70"/>
      <c r="G166" s="70"/>
      <c r="H166" s="56"/>
      <c r="J166" s="6">
        <v>0.05</v>
      </c>
      <c r="K166" s="7"/>
    </row>
    <row r="167" spans="2:11" ht="60" x14ac:dyDescent="0.25">
      <c r="B167" s="149">
        <v>7</v>
      </c>
      <c r="C167" s="214" t="s">
        <v>463</v>
      </c>
      <c r="D167" s="38" t="s">
        <v>464</v>
      </c>
      <c r="E167" s="12">
        <v>32</v>
      </c>
      <c r="F167" s="70"/>
      <c r="G167" s="70"/>
      <c r="H167" s="56"/>
      <c r="J167" s="6">
        <v>0.08</v>
      </c>
      <c r="K167" s="7"/>
    </row>
    <row r="168" spans="2:11" ht="253.5" customHeight="1" x14ac:dyDescent="0.25">
      <c r="B168" s="140">
        <v>8</v>
      </c>
      <c r="C168" s="214" t="s">
        <v>465</v>
      </c>
      <c r="D168" s="38" t="s">
        <v>466</v>
      </c>
      <c r="E168" s="12">
        <v>16</v>
      </c>
      <c r="F168" s="70"/>
      <c r="G168" s="70"/>
      <c r="H168" s="56"/>
      <c r="J168" s="6">
        <v>0.23</v>
      </c>
      <c r="K168" s="7"/>
    </row>
    <row r="169" spans="2:11" ht="70.5" customHeight="1" x14ac:dyDescent="0.25">
      <c r="B169" s="140">
        <v>9</v>
      </c>
      <c r="C169" s="145" t="s">
        <v>467</v>
      </c>
      <c r="D169" s="38" t="s">
        <v>468</v>
      </c>
      <c r="E169" s="12">
        <v>1</v>
      </c>
      <c r="F169" s="70"/>
      <c r="G169" s="70"/>
      <c r="H169" s="56"/>
    </row>
    <row r="170" spans="2:11" ht="315" x14ac:dyDescent="0.25">
      <c r="B170" s="149">
        <v>10</v>
      </c>
      <c r="C170" s="145" t="s">
        <v>444</v>
      </c>
      <c r="D170" s="38" t="s">
        <v>469</v>
      </c>
      <c r="E170" s="12">
        <v>1</v>
      </c>
      <c r="F170" s="70"/>
      <c r="G170" s="70"/>
      <c r="H170" s="56"/>
    </row>
    <row r="171" spans="2:11" x14ac:dyDescent="0.25">
      <c r="B171" s="129"/>
      <c r="C171" s="129"/>
      <c r="D171" s="129"/>
      <c r="E171" s="129"/>
      <c r="F171" s="129"/>
      <c r="G171" s="114">
        <f>SUM(G161:G170)</f>
        <v>0</v>
      </c>
      <c r="H171" s="114">
        <f>SUM(H161:H170)</f>
        <v>0</v>
      </c>
    </row>
  </sheetData>
  <mergeCells count="26">
    <mergeCell ref="B171:F171"/>
    <mergeCell ref="B118:C118"/>
    <mergeCell ref="B155:F155"/>
    <mergeCell ref="B157:C157"/>
    <mergeCell ref="B158:C158"/>
    <mergeCell ref="B159:C159"/>
    <mergeCell ref="B55:C55"/>
    <mergeCell ref="B51:F51"/>
    <mergeCell ref="B114:F114"/>
    <mergeCell ref="B116:C116"/>
    <mergeCell ref="B117:C117"/>
    <mergeCell ref="B1:C1"/>
    <mergeCell ref="B2:C2"/>
    <mergeCell ref="B3:C3"/>
    <mergeCell ref="B53:C53"/>
    <mergeCell ref="B54:C54"/>
    <mergeCell ref="F118:H118"/>
    <mergeCell ref="I118:K118"/>
    <mergeCell ref="F159:H159"/>
    <mergeCell ref="I159:K159"/>
    <mergeCell ref="F3:H3"/>
    <mergeCell ref="I3:K3"/>
    <mergeCell ref="F55:H55"/>
    <mergeCell ref="I55:K55"/>
    <mergeCell ref="F110:H110"/>
    <mergeCell ref="I110:K110"/>
  </mergeCells>
  <hyperlinks>
    <hyperlink ref="C45" r:id="rId1" display="https://www.lewmik.pl/noz-do-korekcji-racic-obustronny-serii-profi-kerbl.html?gclid=EAIaIQobChMIrp-pyJrz8AIVXBkGAB2fogPkEAQYASABEgJCZ_D_BwE" xr:uid="{5393783A-A286-48C2-B920-BC498F5FC9AA}"/>
  </hyperlinks>
  <pageMargins left="0.7" right="0.7" top="0.75" bottom="0.75" header="0.3" footer="0.3"/>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F648F-B7A2-498B-8B32-457E53B2F31C}">
  <dimension ref="B1:M99"/>
  <sheetViews>
    <sheetView zoomScale="71" zoomScaleNormal="71" workbookViewId="0">
      <selection activeCell="S98" sqref="S98"/>
    </sheetView>
  </sheetViews>
  <sheetFormatPr defaultRowHeight="15" x14ac:dyDescent="0.25"/>
  <cols>
    <col min="3" max="3" width="42.140625" customWidth="1"/>
    <col min="4" max="4" width="45.28515625" customWidth="1"/>
    <col min="5" max="5" width="14" customWidth="1"/>
    <col min="6" max="6" width="13.7109375" customWidth="1"/>
    <col min="7" max="7" width="13.140625" customWidth="1"/>
    <col min="8" max="8" width="13.85546875" customWidth="1"/>
    <col min="9" max="9" width="27.85546875" hidden="1" customWidth="1"/>
    <col min="10" max="10" width="13.85546875" hidden="1" customWidth="1"/>
    <col min="11" max="11" width="14.42578125" hidden="1" customWidth="1"/>
    <col min="12" max="12" width="18.7109375" hidden="1" customWidth="1"/>
    <col min="13" max="13" width="18.42578125" hidden="1" customWidth="1"/>
    <col min="14" max="16" width="0" hidden="1" customWidth="1"/>
  </cols>
  <sheetData>
    <row r="1" spans="2:11" ht="30" customHeight="1" x14ac:dyDescent="0.25">
      <c r="B1" s="182" t="s">
        <v>8</v>
      </c>
      <c r="C1" s="183"/>
      <c r="D1" s="128" t="s">
        <v>15</v>
      </c>
    </row>
    <row r="2" spans="2:11" ht="30" x14ac:dyDescent="0.25">
      <c r="B2" s="182" t="s">
        <v>5</v>
      </c>
      <c r="C2" s="183"/>
      <c r="D2" s="128" t="s">
        <v>775</v>
      </c>
    </row>
    <row r="3" spans="2:11" x14ac:dyDescent="0.25">
      <c r="B3" s="182" t="s">
        <v>3</v>
      </c>
      <c r="C3" s="183"/>
      <c r="D3" s="128" t="s">
        <v>49</v>
      </c>
      <c r="F3" s="120"/>
      <c r="G3" s="120"/>
      <c r="H3" s="120"/>
      <c r="I3" s="121" t="s">
        <v>7</v>
      </c>
      <c r="J3" s="122"/>
      <c r="K3" s="122"/>
    </row>
    <row r="4" spans="2:11" ht="48" customHeight="1" x14ac:dyDescent="0.25">
      <c r="B4" s="124" t="s">
        <v>0</v>
      </c>
      <c r="C4" s="124" t="s">
        <v>1</v>
      </c>
      <c r="D4" s="124" t="s">
        <v>6</v>
      </c>
      <c r="E4" s="124" t="s">
        <v>4</v>
      </c>
      <c r="F4" s="126" t="s">
        <v>2</v>
      </c>
      <c r="G4" s="126" t="s">
        <v>16</v>
      </c>
      <c r="H4" s="126" t="s">
        <v>10</v>
      </c>
      <c r="I4" s="2" t="s">
        <v>13</v>
      </c>
      <c r="J4" s="8" t="s">
        <v>2</v>
      </c>
      <c r="K4" s="2" t="s">
        <v>16</v>
      </c>
    </row>
    <row r="5" spans="2:11" ht="96" x14ac:dyDescent="0.25">
      <c r="B5" s="124">
        <v>1</v>
      </c>
      <c r="C5" s="140" t="s">
        <v>50</v>
      </c>
      <c r="D5" s="24" t="s">
        <v>51</v>
      </c>
      <c r="E5" s="1">
        <v>5</v>
      </c>
      <c r="F5" s="2"/>
      <c r="G5" s="2"/>
      <c r="H5" s="2"/>
      <c r="I5" s="11"/>
    </row>
    <row r="6" spans="2:11" ht="203.25" customHeight="1" x14ac:dyDescent="0.25">
      <c r="B6" s="140">
        <v>2</v>
      </c>
      <c r="C6" s="140" t="s">
        <v>812</v>
      </c>
      <c r="D6" s="24" t="s">
        <v>52</v>
      </c>
      <c r="E6" s="25">
        <v>2</v>
      </c>
      <c r="F6" s="2"/>
      <c r="G6" s="2"/>
      <c r="H6" s="26"/>
    </row>
    <row r="7" spans="2:11" ht="290.25" customHeight="1" x14ac:dyDescent="0.25">
      <c r="B7" s="140">
        <v>3</v>
      </c>
      <c r="C7" s="140" t="s">
        <v>813</v>
      </c>
      <c r="D7" s="27" t="s">
        <v>53</v>
      </c>
      <c r="E7" s="25">
        <v>1</v>
      </c>
      <c r="F7" s="2"/>
      <c r="G7" s="2"/>
      <c r="H7" s="26"/>
    </row>
    <row r="8" spans="2:11" x14ac:dyDescent="0.25">
      <c r="B8" s="194"/>
      <c r="C8" s="194"/>
      <c r="D8" s="194"/>
      <c r="E8" s="194"/>
      <c r="F8" s="194"/>
      <c r="G8" s="95">
        <f>SUM(G5:G7)</f>
        <v>0</v>
      </c>
      <c r="H8" s="95">
        <f>SUM(H5:H7)</f>
        <v>0</v>
      </c>
    </row>
    <row r="10" spans="2:11" x14ac:dyDescent="0.25">
      <c r="B10" s="182" t="s">
        <v>8</v>
      </c>
      <c r="C10" s="183"/>
      <c r="D10" s="128" t="s">
        <v>15</v>
      </c>
    </row>
    <row r="11" spans="2:11" ht="30" x14ac:dyDescent="0.25">
      <c r="B11" s="182" t="s">
        <v>5</v>
      </c>
      <c r="C11" s="183"/>
      <c r="D11" s="128" t="s">
        <v>775</v>
      </c>
    </row>
    <row r="12" spans="2:11" x14ac:dyDescent="0.25">
      <c r="B12" s="182" t="s">
        <v>3</v>
      </c>
      <c r="C12" s="183"/>
      <c r="D12" s="128" t="s">
        <v>54</v>
      </c>
      <c r="F12" s="120"/>
      <c r="G12" s="120"/>
      <c r="H12" s="120"/>
      <c r="I12" s="121" t="s">
        <v>7</v>
      </c>
      <c r="J12" s="122"/>
      <c r="K12" s="122"/>
    </row>
    <row r="13" spans="2:11" ht="45" customHeight="1" x14ac:dyDescent="0.25">
      <c r="B13" s="124" t="s">
        <v>0</v>
      </c>
      <c r="C13" s="124" t="s">
        <v>1</v>
      </c>
      <c r="D13" s="124" t="s">
        <v>6</v>
      </c>
      <c r="E13" s="124" t="s">
        <v>4</v>
      </c>
      <c r="F13" s="126" t="s">
        <v>2</v>
      </c>
      <c r="G13" s="126" t="s">
        <v>16</v>
      </c>
      <c r="H13" s="126" t="s">
        <v>10</v>
      </c>
      <c r="I13" s="2" t="s">
        <v>13</v>
      </c>
      <c r="J13" s="8" t="s">
        <v>2</v>
      </c>
      <c r="K13" s="2" t="s">
        <v>16</v>
      </c>
    </row>
    <row r="14" spans="2:11" ht="139.5" customHeight="1" x14ac:dyDescent="0.25">
      <c r="B14" s="196">
        <v>1</v>
      </c>
      <c r="C14" s="197" t="s">
        <v>55</v>
      </c>
      <c r="D14" s="28" t="s">
        <v>56</v>
      </c>
      <c r="E14" s="1">
        <v>1</v>
      </c>
      <c r="F14" s="2"/>
      <c r="G14" s="2"/>
      <c r="H14" s="2"/>
      <c r="I14" s="11"/>
    </row>
    <row r="15" spans="2:11" ht="48" x14ac:dyDescent="0.25">
      <c r="B15" s="195">
        <v>2</v>
      </c>
      <c r="C15" s="197" t="s">
        <v>57</v>
      </c>
      <c r="D15" s="28" t="s">
        <v>58</v>
      </c>
      <c r="E15" s="25">
        <v>2</v>
      </c>
      <c r="F15" s="2"/>
      <c r="G15" s="2"/>
      <c r="H15" s="23"/>
    </row>
    <row r="16" spans="2:11" ht="36" x14ac:dyDescent="0.25">
      <c r="B16" s="195">
        <v>3</v>
      </c>
      <c r="C16" s="197" t="s">
        <v>59</v>
      </c>
      <c r="D16" s="28" t="s">
        <v>60</v>
      </c>
      <c r="E16" s="25">
        <v>1</v>
      </c>
      <c r="F16" s="2"/>
      <c r="G16" s="2"/>
      <c r="H16" s="23"/>
    </row>
    <row r="17" spans="2:13" ht="36" x14ac:dyDescent="0.25">
      <c r="B17" s="196">
        <v>4</v>
      </c>
      <c r="C17" s="197" t="s">
        <v>61</v>
      </c>
      <c r="D17" s="28" t="s">
        <v>62</v>
      </c>
      <c r="E17" s="12">
        <v>1</v>
      </c>
      <c r="F17" s="2"/>
      <c r="G17" s="2"/>
      <c r="H17" s="23"/>
    </row>
    <row r="18" spans="2:13" ht="285.75" customHeight="1" x14ac:dyDescent="0.25">
      <c r="B18" s="195">
        <v>5</v>
      </c>
      <c r="C18" s="197" t="s">
        <v>63</v>
      </c>
      <c r="D18" s="28" t="s">
        <v>64</v>
      </c>
      <c r="E18" s="25">
        <v>1</v>
      </c>
      <c r="F18" s="2"/>
      <c r="G18" s="2"/>
      <c r="H18" s="14"/>
    </row>
    <row r="19" spans="2:13" ht="300" x14ac:dyDescent="0.25">
      <c r="B19" s="195">
        <v>6</v>
      </c>
      <c r="C19" s="197" t="s">
        <v>65</v>
      </c>
      <c r="D19" s="28" t="s">
        <v>66</v>
      </c>
      <c r="E19" s="25">
        <v>1</v>
      </c>
      <c r="F19" s="2"/>
      <c r="G19" s="2"/>
      <c r="H19" s="14"/>
    </row>
    <row r="20" spans="2:13" ht="60" x14ac:dyDescent="0.25">
      <c r="B20" s="196">
        <v>7</v>
      </c>
      <c r="C20" s="197" t="s">
        <v>67</v>
      </c>
      <c r="D20" s="28" t="s">
        <v>68</v>
      </c>
      <c r="E20" s="25">
        <v>1</v>
      </c>
      <c r="F20" s="2"/>
      <c r="G20" s="2"/>
      <c r="H20" s="14"/>
    </row>
    <row r="21" spans="2:13" ht="48" x14ac:dyDescent="0.25">
      <c r="B21" s="195">
        <v>8</v>
      </c>
      <c r="C21" s="197" t="s">
        <v>69</v>
      </c>
      <c r="D21" s="28" t="s">
        <v>70</v>
      </c>
      <c r="E21" s="25">
        <v>2</v>
      </c>
      <c r="F21" s="2"/>
      <c r="G21" s="2"/>
      <c r="H21" s="14"/>
    </row>
    <row r="22" spans="2:13" ht="96" x14ac:dyDescent="0.25">
      <c r="B22" s="195">
        <v>9</v>
      </c>
      <c r="C22" s="197" t="s">
        <v>71</v>
      </c>
      <c r="D22" s="28" t="s">
        <v>72</v>
      </c>
      <c r="E22" s="25">
        <v>2</v>
      </c>
      <c r="F22" s="2"/>
      <c r="G22" s="2"/>
      <c r="H22" s="14"/>
      <c r="L22" t="s">
        <v>14</v>
      </c>
    </row>
    <row r="23" spans="2:13" ht="24" x14ac:dyDescent="0.25">
      <c r="B23" s="196">
        <v>10</v>
      </c>
      <c r="C23" s="198" t="s">
        <v>73</v>
      </c>
      <c r="D23" s="28" t="s">
        <v>74</v>
      </c>
      <c r="E23" s="25">
        <v>1</v>
      </c>
      <c r="F23" s="2"/>
      <c r="G23" s="2"/>
      <c r="H23" s="14"/>
    </row>
    <row r="24" spans="2:13" ht="246.75" customHeight="1" x14ac:dyDescent="0.25">
      <c r="B24" s="199">
        <v>11</v>
      </c>
      <c r="C24" s="199" t="s">
        <v>814</v>
      </c>
      <c r="D24" s="200" t="s">
        <v>75</v>
      </c>
      <c r="E24" s="201">
        <v>1</v>
      </c>
      <c r="F24" s="135"/>
      <c r="G24" s="2"/>
      <c r="H24" s="14"/>
      <c r="L24" s="4" t="s">
        <v>9</v>
      </c>
      <c r="M24" s="4" t="s">
        <v>10</v>
      </c>
    </row>
    <row r="25" spans="2:13" x14ac:dyDescent="0.25">
      <c r="B25" s="202"/>
      <c r="C25" s="203"/>
      <c r="D25" s="203"/>
      <c r="E25" s="203"/>
      <c r="F25" s="204"/>
      <c r="G25" s="95">
        <f>SUM(G14:G24)</f>
        <v>0</v>
      </c>
      <c r="H25" s="95">
        <f>SUM(H14:H24)</f>
        <v>0</v>
      </c>
      <c r="L25" s="5" t="s">
        <v>11</v>
      </c>
      <c r="M25" s="7"/>
    </row>
    <row r="26" spans="2:13" x14ac:dyDescent="0.25">
      <c r="E26" s="29"/>
      <c r="F26" s="11"/>
      <c r="G26" s="11"/>
      <c r="L26" s="6">
        <v>0</v>
      </c>
      <c r="M26" s="7"/>
    </row>
    <row r="27" spans="2:13" x14ac:dyDescent="0.25">
      <c r="B27" s="182" t="s">
        <v>8</v>
      </c>
      <c r="C27" s="183"/>
      <c r="D27" s="128" t="s">
        <v>15</v>
      </c>
    </row>
    <row r="28" spans="2:13" ht="30" x14ac:dyDescent="0.25">
      <c r="B28" s="182" t="s">
        <v>5</v>
      </c>
      <c r="C28" s="183"/>
      <c r="D28" s="128" t="s">
        <v>775</v>
      </c>
    </row>
    <row r="29" spans="2:13" x14ac:dyDescent="0.25">
      <c r="B29" s="182" t="s">
        <v>3</v>
      </c>
      <c r="C29" s="183"/>
      <c r="D29" s="128" t="s">
        <v>76</v>
      </c>
      <c r="F29" s="120"/>
      <c r="G29" s="120"/>
      <c r="H29" s="120"/>
      <c r="I29" s="121" t="s">
        <v>7</v>
      </c>
      <c r="J29" s="122"/>
      <c r="K29" s="122"/>
    </row>
    <row r="30" spans="2:13" ht="53.25" customHeight="1" x14ac:dyDescent="0.25">
      <c r="B30" s="124" t="s">
        <v>0</v>
      </c>
      <c r="C30" s="124" t="s">
        <v>1</v>
      </c>
      <c r="D30" s="124" t="s">
        <v>6</v>
      </c>
      <c r="E30" s="124" t="s">
        <v>4</v>
      </c>
      <c r="F30" s="126" t="s">
        <v>2</v>
      </c>
      <c r="G30" s="126" t="s">
        <v>16</v>
      </c>
      <c r="H30" s="126" t="s">
        <v>10</v>
      </c>
      <c r="I30" s="2" t="s">
        <v>13</v>
      </c>
      <c r="J30" s="8" t="s">
        <v>2</v>
      </c>
      <c r="K30" s="2" t="s">
        <v>16</v>
      </c>
    </row>
    <row r="31" spans="2:13" ht="77.25" customHeight="1" x14ac:dyDescent="0.25">
      <c r="B31" s="124">
        <v>1</v>
      </c>
      <c r="C31" s="153" t="s">
        <v>77</v>
      </c>
      <c r="D31" s="30" t="s">
        <v>78</v>
      </c>
      <c r="E31" s="31">
        <v>1</v>
      </c>
      <c r="F31" s="2"/>
      <c r="G31" s="2"/>
      <c r="H31" s="32"/>
      <c r="I31" s="11"/>
    </row>
    <row r="32" spans="2:13" ht="33" customHeight="1" x14ac:dyDescent="0.25">
      <c r="B32" s="140">
        <v>2</v>
      </c>
      <c r="C32" s="140" t="s">
        <v>79</v>
      </c>
      <c r="D32" s="30" t="s">
        <v>80</v>
      </c>
      <c r="E32" s="31">
        <v>1</v>
      </c>
      <c r="F32" s="2"/>
      <c r="G32" s="2"/>
      <c r="H32" s="32"/>
    </row>
    <row r="33" spans="2:13" ht="239.25" customHeight="1" x14ac:dyDescent="0.25">
      <c r="B33" s="140">
        <v>3</v>
      </c>
      <c r="C33" s="153" t="s">
        <v>81</v>
      </c>
      <c r="D33" s="30" t="s">
        <v>82</v>
      </c>
      <c r="E33" s="31">
        <v>1</v>
      </c>
      <c r="F33" s="2"/>
      <c r="G33" s="2"/>
      <c r="H33" s="32"/>
    </row>
    <row r="34" spans="2:13" ht="36" x14ac:dyDescent="0.25">
      <c r="B34" s="124">
        <v>4</v>
      </c>
      <c r="C34" s="140" t="s">
        <v>83</v>
      </c>
      <c r="D34" s="30" t="s">
        <v>84</v>
      </c>
      <c r="E34" s="31">
        <v>1</v>
      </c>
      <c r="F34" s="2"/>
      <c r="G34" s="2"/>
      <c r="H34" s="32"/>
    </row>
    <row r="35" spans="2:13" ht="36" x14ac:dyDescent="0.25">
      <c r="B35" s="140">
        <v>5</v>
      </c>
      <c r="C35" s="140" t="s">
        <v>85</v>
      </c>
      <c r="D35" s="30" t="s">
        <v>86</v>
      </c>
      <c r="E35" s="31">
        <v>5</v>
      </c>
      <c r="F35" s="2"/>
      <c r="G35" s="2"/>
      <c r="H35" s="32"/>
    </row>
    <row r="36" spans="2:13" ht="54.75" customHeight="1" x14ac:dyDescent="0.25">
      <c r="B36" s="140">
        <v>6</v>
      </c>
      <c r="C36" s="153" t="s">
        <v>87</v>
      </c>
      <c r="D36" s="30" t="s">
        <v>88</v>
      </c>
      <c r="E36" s="31">
        <v>1</v>
      </c>
      <c r="F36" s="2"/>
      <c r="G36" s="2"/>
      <c r="H36" s="32"/>
    </row>
    <row r="37" spans="2:13" ht="53.25" customHeight="1" x14ac:dyDescent="0.25">
      <c r="B37" s="124">
        <v>7</v>
      </c>
      <c r="C37" s="140" t="s">
        <v>89</v>
      </c>
      <c r="D37" s="33" t="s">
        <v>90</v>
      </c>
      <c r="E37" s="31">
        <v>1</v>
      </c>
      <c r="F37" s="2"/>
      <c r="G37" s="2"/>
      <c r="H37" s="32"/>
    </row>
    <row r="38" spans="2:13" ht="87.75" customHeight="1" x14ac:dyDescent="0.25">
      <c r="B38" s="140">
        <v>8</v>
      </c>
      <c r="C38" s="140" t="s">
        <v>815</v>
      </c>
      <c r="D38" s="33" t="s">
        <v>91</v>
      </c>
      <c r="E38" s="31">
        <v>1</v>
      </c>
      <c r="F38" s="2"/>
      <c r="G38" s="2"/>
      <c r="H38" s="32"/>
    </row>
    <row r="39" spans="2:13" ht="36" x14ac:dyDescent="0.25">
      <c r="B39" s="140">
        <v>9</v>
      </c>
      <c r="C39" s="153" t="s">
        <v>816</v>
      </c>
      <c r="D39" s="34" t="s">
        <v>92</v>
      </c>
      <c r="E39" s="31">
        <v>1</v>
      </c>
      <c r="F39" s="2"/>
      <c r="G39" s="2"/>
      <c r="H39" s="32"/>
      <c r="L39" t="s">
        <v>14</v>
      </c>
    </row>
    <row r="40" spans="2:13" ht="138" customHeight="1" x14ac:dyDescent="0.25">
      <c r="B40" s="124">
        <v>10</v>
      </c>
      <c r="C40" s="145" t="s">
        <v>93</v>
      </c>
      <c r="D40" s="33" t="s">
        <v>94</v>
      </c>
      <c r="E40" s="31">
        <v>1</v>
      </c>
      <c r="F40" s="2"/>
      <c r="G40" s="2"/>
      <c r="H40" s="32"/>
    </row>
    <row r="41" spans="2:13" ht="63" customHeight="1" x14ac:dyDescent="0.25">
      <c r="B41" s="140">
        <v>11</v>
      </c>
      <c r="C41" s="153" t="s">
        <v>95</v>
      </c>
      <c r="D41" s="30" t="s">
        <v>96</v>
      </c>
      <c r="E41" s="31">
        <v>1</v>
      </c>
      <c r="F41" s="2"/>
      <c r="G41" s="2"/>
      <c r="H41" s="32"/>
      <c r="L41" s="4" t="s">
        <v>9</v>
      </c>
      <c r="M41" s="4" t="s">
        <v>10</v>
      </c>
    </row>
    <row r="42" spans="2:13" ht="41.25" customHeight="1" x14ac:dyDescent="0.25">
      <c r="B42" s="140">
        <v>12</v>
      </c>
      <c r="C42" s="140" t="s">
        <v>97</v>
      </c>
      <c r="D42" s="36" t="s">
        <v>98</v>
      </c>
      <c r="E42" s="31">
        <v>1</v>
      </c>
      <c r="F42" s="2"/>
      <c r="G42" s="2"/>
      <c r="H42" s="32"/>
      <c r="L42" s="5" t="s">
        <v>11</v>
      </c>
      <c r="M42" s="7"/>
    </row>
    <row r="43" spans="2:13" ht="62.25" customHeight="1" x14ac:dyDescent="0.25">
      <c r="B43" s="124">
        <v>13</v>
      </c>
      <c r="C43" s="205" t="s">
        <v>99</v>
      </c>
      <c r="D43" s="30" t="s">
        <v>100</v>
      </c>
      <c r="E43" s="25">
        <v>1</v>
      </c>
      <c r="F43" s="2"/>
      <c r="G43" s="2"/>
      <c r="H43" s="32"/>
      <c r="L43" s="6">
        <v>0</v>
      </c>
      <c r="M43" s="7"/>
    </row>
    <row r="44" spans="2:13" ht="107.25" customHeight="1" x14ac:dyDescent="0.25">
      <c r="B44" s="140">
        <v>14</v>
      </c>
      <c r="C44" s="195" t="s">
        <v>101</v>
      </c>
      <c r="D44" s="30" t="s">
        <v>102</v>
      </c>
      <c r="E44" s="25">
        <v>1</v>
      </c>
      <c r="F44" s="2"/>
      <c r="G44" s="2"/>
      <c r="H44" s="32"/>
      <c r="L44" s="6">
        <v>0.05</v>
      </c>
      <c r="M44" s="7"/>
    </row>
    <row r="45" spans="2:13" ht="87" customHeight="1" x14ac:dyDescent="0.25">
      <c r="B45" s="140">
        <v>15</v>
      </c>
      <c r="C45" s="128" t="s">
        <v>817</v>
      </c>
      <c r="D45" s="30" t="s">
        <v>103</v>
      </c>
      <c r="E45" s="25">
        <v>1</v>
      </c>
      <c r="F45" s="2"/>
      <c r="G45" s="2"/>
      <c r="H45" s="32"/>
      <c r="L45" s="6">
        <v>0.08</v>
      </c>
      <c r="M45" s="7"/>
    </row>
    <row r="46" spans="2:13" ht="114.75" customHeight="1" x14ac:dyDescent="0.25">
      <c r="B46" s="124">
        <v>16</v>
      </c>
      <c r="C46" s="206" t="s">
        <v>104</v>
      </c>
      <c r="D46" s="16" t="s">
        <v>105</v>
      </c>
      <c r="E46" s="25">
        <v>1</v>
      </c>
      <c r="F46" s="2"/>
      <c r="G46" s="2"/>
      <c r="H46" s="32"/>
      <c r="L46" s="6">
        <v>0.23</v>
      </c>
      <c r="M46" s="7"/>
    </row>
    <row r="47" spans="2:13" ht="249.75" customHeight="1" x14ac:dyDescent="0.25">
      <c r="B47" s="140">
        <v>17</v>
      </c>
      <c r="C47" s="207" t="s">
        <v>818</v>
      </c>
      <c r="D47" s="37" t="s">
        <v>106</v>
      </c>
      <c r="E47" s="25">
        <v>1</v>
      </c>
      <c r="F47" s="2"/>
      <c r="G47" s="2"/>
      <c r="H47" s="32"/>
    </row>
    <row r="48" spans="2:13" ht="153" customHeight="1" x14ac:dyDescent="0.25">
      <c r="B48" s="140">
        <v>18</v>
      </c>
      <c r="C48" s="205" t="s">
        <v>107</v>
      </c>
      <c r="D48" s="16" t="s">
        <v>108</v>
      </c>
      <c r="E48" s="25">
        <v>1</v>
      </c>
      <c r="F48" s="2"/>
      <c r="G48" s="2"/>
      <c r="H48" s="32"/>
      <c r="L48" s="4" t="s">
        <v>12</v>
      </c>
      <c r="M48" s="7">
        <f>SUM(M42:M47)</f>
        <v>0</v>
      </c>
    </row>
    <row r="49" spans="2:8" ht="360" x14ac:dyDescent="0.25">
      <c r="B49" s="124">
        <v>19</v>
      </c>
      <c r="C49" s="128" t="s">
        <v>819</v>
      </c>
      <c r="D49" s="16" t="s">
        <v>109</v>
      </c>
      <c r="E49" s="25">
        <v>1</v>
      </c>
      <c r="F49" s="2"/>
      <c r="G49" s="2"/>
      <c r="H49" s="32"/>
    </row>
    <row r="50" spans="2:8" ht="367.5" customHeight="1" x14ac:dyDescent="0.25">
      <c r="B50" s="140">
        <v>20</v>
      </c>
      <c r="C50" s="140" t="s">
        <v>820</v>
      </c>
      <c r="D50" s="16" t="s">
        <v>110</v>
      </c>
      <c r="E50" s="25">
        <v>1</v>
      </c>
      <c r="F50" s="2"/>
      <c r="G50" s="2"/>
      <c r="H50" s="32"/>
    </row>
    <row r="51" spans="2:8" ht="86.25" customHeight="1" x14ac:dyDescent="0.25">
      <c r="B51" s="140">
        <v>21</v>
      </c>
      <c r="C51" s="128" t="s">
        <v>821</v>
      </c>
      <c r="D51" s="37" t="s">
        <v>111</v>
      </c>
      <c r="E51" s="25">
        <v>1</v>
      </c>
      <c r="F51" s="2"/>
      <c r="G51" s="2"/>
      <c r="H51" s="32"/>
    </row>
    <row r="52" spans="2:8" ht="94.5" customHeight="1" x14ac:dyDescent="0.25">
      <c r="B52" s="124">
        <v>22</v>
      </c>
      <c r="C52" s="153" t="s">
        <v>822</v>
      </c>
      <c r="D52" s="19" t="s">
        <v>112</v>
      </c>
      <c r="E52" s="25">
        <v>1</v>
      </c>
      <c r="F52" s="2"/>
      <c r="G52" s="2"/>
      <c r="H52" s="32"/>
    </row>
    <row r="53" spans="2:8" ht="144.75" customHeight="1" x14ac:dyDescent="0.25">
      <c r="B53" s="140">
        <v>23</v>
      </c>
      <c r="C53" s="128" t="s">
        <v>823</v>
      </c>
      <c r="D53" s="21" t="s">
        <v>113</v>
      </c>
      <c r="E53" s="25">
        <v>2</v>
      </c>
      <c r="F53" s="2"/>
      <c r="G53" s="2"/>
      <c r="H53" s="32"/>
    </row>
    <row r="54" spans="2:8" ht="72" customHeight="1" x14ac:dyDescent="0.25">
      <c r="B54" s="140">
        <v>24</v>
      </c>
      <c r="C54" s="195" t="s">
        <v>114</v>
      </c>
      <c r="D54" s="38" t="s">
        <v>115</v>
      </c>
      <c r="E54" s="25">
        <v>1</v>
      </c>
      <c r="F54" s="2"/>
      <c r="G54" s="2"/>
      <c r="H54" s="32"/>
    </row>
    <row r="55" spans="2:8" ht="84.75" customHeight="1" x14ac:dyDescent="0.25">
      <c r="B55" s="124">
        <v>25</v>
      </c>
      <c r="C55" s="205" t="s">
        <v>116</v>
      </c>
      <c r="D55" s="35" t="s">
        <v>117</v>
      </c>
      <c r="E55" s="25">
        <v>10</v>
      </c>
      <c r="F55" s="2"/>
      <c r="G55" s="2"/>
      <c r="H55" s="32"/>
    </row>
    <row r="56" spans="2:8" ht="386.25" customHeight="1" x14ac:dyDescent="0.25">
      <c r="B56" s="140">
        <v>26</v>
      </c>
      <c r="C56" s="128" t="s">
        <v>824</v>
      </c>
      <c r="D56" s="21" t="s">
        <v>118</v>
      </c>
      <c r="E56" s="25">
        <v>1</v>
      </c>
      <c r="F56" s="2"/>
      <c r="G56" s="2"/>
      <c r="H56" s="32"/>
    </row>
    <row r="57" spans="2:8" ht="150" x14ac:dyDescent="0.25">
      <c r="B57" s="140">
        <v>27</v>
      </c>
      <c r="C57" s="128" t="s">
        <v>825</v>
      </c>
      <c r="D57" s="35" t="s">
        <v>119</v>
      </c>
      <c r="E57" s="25">
        <v>1</v>
      </c>
      <c r="F57" s="2"/>
      <c r="G57" s="2"/>
      <c r="H57" s="32"/>
    </row>
    <row r="58" spans="2:8" ht="30" x14ac:dyDescent="0.25">
      <c r="B58" s="124">
        <v>28</v>
      </c>
      <c r="C58" s="208" t="s">
        <v>120</v>
      </c>
      <c r="D58" s="35" t="s">
        <v>121</v>
      </c>
      <c r="E58" s="25">
        <v>3</v>
      </c>
      <c r="F58" s="2"/>
      <c r="G58" s="2"/>
      <c r="H58" s="32"/>
    </row>
    <row r="59" spans="2:8" ht="97.5" customHeight="1" x14ac:dyDescent="0.25">
      <c r="B59" s="140">
        <v>29</v>
      </c>
      <c r="C59" s="205" t="s">
        <v>122</v>
      </c>
      <c r="D59" s="19" t="s">
        <v>123</v>
      </c>
      <c r="E59" s="39">
        <v>1</v>
      </c>
      <c r="F59" s="2"/>
      <c r="G59" s="2"/>
      <c r="H59" s="40"/>
    </row>
    <row r="60" spans="2:8" ht="126" customHeight="1" x14ac:dyDescent="0.25">
      <c r="B60" s="140">
        <v>30</v>
      </c>
      <c r="C60" s="140" t="s">
        <v>826</v>
      </c>
      <c r="D60" s="19" t="s">
        <v>124</v>
      </c>
      <c r="E60" s="39">
        <v>1</v>
      </c>
      <c r="F60" s="2"/>
      <c r="G60" s="2"/>
      <c r="H60" s="40"/>
    </row>
    <row r="61" spans="2:8" ht="323.25" customHeight="1" x14ac:dyDescent="0.25">
      <c r="B61" s="124">
        <v>31</v>
      </c>
      <c r="C61" s="140" t="s">
        <v>827</v>
      </c>
      <c r="D61" s="38" t="s">
        <v>125</v>
      </c>
      <c r="E61" s="39">
        <v>1</v>
      </c>
      <c r="F61" s="2"/>
      <c r="G61" s="2"/>
      <c r="H61" s="40"/>
    </row>
    <row r="62" spans="2:8" ht="45.75" customHeight="1" x14ac:dyDescent="0.25">
      <c r="B62" s="140">
        <v>32</v>
      </c>
      <c r="C62" s="205" t="s">
        <v>126</v>
      </c>
      <c r="D62" s="38" t="s">
        <v>127</v>
      </c>
      <c r="E62" s="39">
        <v>1</v>
      </c>
      <c r="F62" s="2"/>
      <c r="G62" s="2"/>
      <c r="H62" s="40"/>
    </row>
    <row r="63" spans="2:8" ht="121.5" customHeight="1" x14ac:dyDescent="0.25">
      <c r="B63" s="140">
        <v>33</v>
      </c>
      <c r="C63" s="195" t="s">
        <v>128</v>
      </c>
      <c r="D63" s="19" t="s">
        <v>129</v>
      </c>
      <c r="E63" s="39">
        <v>1</v>
      </c>
      <c r="F63" s="2"/>
      <c r="G63" s="2"/>
      <c r="H63" s="40"/>
    </row>
    <row r="64" spans="2:8" ht="168.75" customHeight="1" x14ac:dyDescent="0.25">
      <c r="B64" s="124">
        <v>34</v>
      </c>
      <c r="C64" s="195" t="s">
        <v>130</v>
      </c>
      <c r="D64" s="19" t="s">
        <v>131</v>
      </c>
      <c r="E64" s="39">
        <v>1</v>
      </c>
      <c r="F64" s="2"/>
      <c r="G64" s="2"/>
      <c r="H64" s="40"/>
    </row>
    <row r="65" spans="2:8" ht="51" customHeight="1" x14ac:dyDescent="0.25">
      <c r="B65" s="140">
        <v>35</v>
      </c>
      <c r="C65" s="195" t="s">
        <v>132</v>
      </c>
      <c r="D65" s="19" t="s">
        <v>133</v>
      </c>
      <c r="E65" s="39">
        <v>1</v>
      </c>
      <c r="F65" s="2"/>
      <c r="G65" s="2"/>
      <c r="H65" s="40"/>
    </row>
    <row r="66" spans="2:8" ht="49.5" customHeight="1" x14ac:dyDescent="0.25">
      <c r="B66" s="140">
        <v>36</v>
      </c>
      <c r="C66" s="205" t="s">
        <v>134</v>
      </c>
      <c r="D66" s="19" t="s">
        <v>135</v>
      </c>
      <c r="E66" s="39">
        <v>1</v>
      </c>
      <c r="F66" s="2"/>
      <c r="G66" s="2"/>
      <c r="H66" s="40"/>
    </row>
    <row r="67" spans="2:8" ht="44.25" customHeight="1" x14ac:dyDescent="0.25">
      <c r="B67" s="124">
        <v>37</v>
      </c>
      <c r="C67" s="195" t="s">
        <v>136</v>
      </c>
      <c r="D67" s="38" t="s">
        <v>137</v>
      </c>
      <c r="E67" s="39">
        <v>10</v>
      </c>
      <c r="F67" s="2"/>
      <c r="G67" s="2"/>
      <c r="H67" s="40"/>
    </row>
    <row r="68" spans="2:8" ht="45" x14ac:dyDescent="0.25">
      <c r="B68" s="140">
        <v>38</v>
      </c>
      <c r="C68" s="128" t="s">
        <v>828</v>
      </c>
      <c r="D68" s="19" t="s">
        <v>138</v>
      </c>
      <c r="E68" s="39">
        <v>1</v>
      </c>
      <c r="F68" s="2"/>
      <c r="G68" s="2"/>
      <c r="H68" s="40"/>
    </row>
    <row r="69" spans="2:8" ht="45" x14ac:dyDescent="0.25">
      <c r="B69" s="140">
        <v>39</v>
      </c>
      <c r="C69" s="153" t="s">
        <v>829</v>
      </c>
      <c r="D69" s="42" t="s">
        <v>139</v>
      </c>
      <c r="E69" s="25">
        <v>15</v>
      </c>
      <c r="F69" s="2"/>
      <c r="G69" s="2"/>
      <c r="H69" s="40"/>
    </row>
    <row r="70" spans="2:8" ht="155.25" customHeight="1" x14ac:dyDescent="0.25">
      <c r="B70" s="124">
        <v>40</v>
      </c>
      <c r="C70" s="209" t="s">
        <v>140</v>
      </c>
      <c r="D70" s="42" t="s">
        <v>141</v>
      </c>
      <c r="E70" s="43">
        <v>1</v>
      </c>
      <c r="F70" s="44"/>
      <c r="G70" s="44"/>
      <c r="H70" s="45"/>
    </row>
    <row r="71" spans="2:8" ht="30" x14ac:dyDescent="0.25">
      <c r="B71" s="140">
        <v>41</v>
      </c>
      <c r="C71" s="153" t="s">
        <v>830</v>
      </c>
      <c r="D71" s="42" t="s">
        <v>142</v>
      </c>
      <c r="E71" s="39">
        <v>3</v>
      </c>
      <c r="F71" s="2"/>
      <c r="G71" s="2"/>
      <c r="H71" s="40"/>
    </row>
    <row r="72" spans="2:8" ht="45" x14ac:dyDescent="0.25">
      <c r="B72" s="140">
        <v>42</v>
      </c>
      <c r="C72" s="140" t="s">
        <v>143</v>
      </c>
      <c r="D72" s="42" t="s">
        <v>144</v>
      </c>
      <c r="E72" s="39">
        <v>1</v>
      </c>
      <c r="F72" s="2"/>
      <c r="G72" s="2"/>
      <c r="H72" s="40"/>
    </row>
    <row r="73" spans="2:8" ht="72" customHeight="1" x14ac:dyDescent="0.25">
      <c r="B73" s="124">
        <v>43</v>
      </c>
      <c r="C73" s="205" t="s">
        <v>145</v>
      </c>
      <c r="D73" s="42" t="s">
        <v>146</v>
      </c>
      <c r="E73" s="39">
        <v>10</v>
      </c>
      <c r="F73" s="2"/>
      <c r="G73" s="2"/>
      <c r="H73" s="40"/>
    </row>
    <row r="74" spans="2:8" ht="41.25" customHeight="1" x14ac:dyDescent="0.25">
      <c r="B74" s="140">
        <v>44</v>
      </c>
      <c r="C74" s="140" t="s">
        <v>147</v>
      </c>
      <c r="D74" s="42" t="s">
        <v>148</v>
      </c>
      <c r="E74" s="39">
        <v>5</v>
      </c>
      <c r="F74" s="2"/>
      <c r="G74" s="2"/>
      <c r="H74" s="40"/>
    </row>
    <row r="75" spans="2:8" ht="159" customHeight="1" x14ac:dyDescent="0.25">
      <c r="B75" s="140">
        <v>45</v>
      </c>
      <c r="C75" s="140" t="s">
        <v>831</v>
      </c>
      <c r="D75" s="42" t="s">
        <v>149</v>
      </c>
      <c r="E75" s="12">
        <v>15</v>
      </c>
      <c r="F75" s="2"/>
      <c r="G75" s="2"/>
      <c r="H75" s="40"/>
    </row>
    <row r="76" spans="2:8" ht="72" customHeight="1" x14ac:dyDescent="0.25">
      <c r="B76" s="124">
        <v>46</v>
      </c>
      <c r="C76" s="140" t="s">
        <v>832</v>
      </c>
      <c r="D76" s="42" t="s">
        <v>150</v>
      </c>
      <c r="E76" s="12">
        <v>15</v>
      </c>
      <c r="F76" s="2"/>
      <c r="G76" s="2"/>
      <c r="H76" s="40"/>
    </row>
    <row r="77" spans="2:8" x14ac:dyDescent="0.25">
      <c r="B77" s="140">
        <v>47</v>
      </c>
      <c r="C77" s="140" t="s">
        <v>151</v>
      </c>
      <c r="D77" s="42" t="s">
        <v>152</v>
      </c>
      <c r="E77" s="12">
        <v>1</v>
      </c>
      <c r="F77" s="2"/>
      <c r="G77" s="2"/>
      <c r="H77" s="40"/>
    </row>
    <row r="78" spans="2:8" x14ac:dyDescent="0.25">
      <c r="B78" s="140">
        <v>48</v>
      </c>
      <c r="C78" s="195" t="s">
        <v>153</v>
      </c>
      <c r="D78" s="42" t="s">
        <v>154</v>
      </c>
      <c r="E78" s="12">
        <v>15</v>
      </c>
      <c r="F78" s="2"/>
      <c r="G78" s="2"/>
      <c r="H78" s="40"/>
    </row>
    <row r="79" spans="2:8" ht="46.5" customHeight="1" x14ac:dyDescent="0.25">
      <c r="B79" s="124">
        <v>49</v>
      </c>
      <c r="C79" s="140" t="s">
        <v>155</v>
      </c>
      <c r="D79" s="42" t="s">
        <v>156</v>
      </c>
      <c r="E79" s="12">
        <v>15</v>
      </c>
      <c r="F79" s="2"/>
      <c r="G79" s="2"/>
      <c r="H79" s="40"/>
    </row>
    <row r="80" spans="2:8" ht="31.5" customHeight="1" x14ac:dyDescent="0.25">
      <c r="B80" s="140">
        <v>50</v>
      </c>
      <c r="C80" s="140" t="s">
        <v>157</v>
      </c>
      <c r="D80" s="42" t="s">
        <v>158</v>
      </c>
      <c r="E80" s="12">
        <v>10</v>
      </c>
      <c r="F80" s="2"/>
      <c r="G80" s="2"/>
      <c r="H80" s="40"/>
    </row>
    <row r="81" spans="2:8" ht="39.75" customHeight="1" x14ac:dyDescent="0.25">
      <c r="B81" s="140">
        <v>51</v>
      </c>
      <c r="C81" s="153" t="s">
        <v>833</v>
      </c>
      <c r="D81" s="42" t="s">
        <v>159</v>
      </c>
      <c r="E81" s="12">
        <v>1</v>
      </c>
      <c r="F81" s="2"/>
      <c r="G81" s="2"/>
      <c r="H81" s="40"/>
    </row>
    <row r="82" spans="2:8" ht="51" customHeight="1" x14ac:dyDescent="0.25">
      <c r="B82" s="124">
        <v>52</v>
      </c>
      <c r="C82" s="140" t="s">
        <v>160</v>
      </c>
      <c r="D82" s="42" t="s">
        <v>161</v>
      </c>
      <c r="E82" s="12">
        <v>1</v>
      </c>
      <c r="F82" s="2"/>
      <c r="G82" s="2"/>
      <c r="H82" s="40"/>
    </row>
    <row r="83" spans="2:8" ht="34.5" customHeight="1" x14ac:dyDescent="0.25">
      <c r="B83" s="140">
        <v>53</v>
      </c>
      <c r="C83" s="153" t="s">
        <v>834</v>
      </c>
      <c r="D83" s="42" t="s">
        <v>162</v>
      </c>
      <c r="E83" s="12">
        <v>30</v>
      </c>
      <c r="F83" s="2"/>
      <c r="G83" s="2"/>
      <c r="H83" s="40"/>
    </row>
    <row r="84" spans="2:8" ht="48.75" customHeight="1" x14ac:dyDescent="0.25">
      <c r="B84" s="140">
        <v>54</v>
      </c>
      <c r="C84" s="128" t="s">
        <v>835</v>
      </c>
      <c r="D84" s="42" t="s">
        <v>163</v>
      </c>
      <c r="E84" s="39">
        <v>50</v>
      </c>
      <c r="F84" s="2"/>
      <c r="G84" s="2"/>
      <c r="H84" s="40"/>
    </row>
    <row r="85" spans="2:8" ht="42" customHeight="1" x14ac:dyDescent="0.25">
      <c r="B85" s="124">
        <v>55</v>
      </c>
      <c r="C85" s="153" t="s">
        <v>164</v>
      </c>
      <c r="D85" s="42" t="s">
        <v>165</v>
      </c>
      <c r="E85" s="39">
        <v>30</v>
      </c>
      <c r="F85" s="2"/>
      <c r="G85" s="2"/>
      <c r="H85" s="40"/>
    </row>
    <row r="86" spans="2:8" ht="30" x14ac:dyDescent="0.25">
      <c r="B86" s="140">
        <v>56</v>
      </c>
      <c r="C86" s="140" t="s">
        <v>166</v>
      </c>
      <c r="D86" s="46" t="s">
        <v>167</v>
      </c>
      <c r="E86" s="47">
        <v>32</v>
      </c>
      <c r="F86" s="2"/>
      <c r="G86" s="2"/>
      <c r="H86" s="48"/>
    </row>
    <row r="87" spans="2:8" ht="30" x14ac:dyDescent="0.25">
      <c r="B87" s="140">
        <v>57</v>
      </c>
      <c r="C87" s="140" t="s">
        <v>168</v>
      </c>
      <c r="D87" s="46" t="s">
        <v>169</v>
      </c>
      <c r="E87" s="47">
        <v>1</v>
      </c>
      <c r="F87" s="2"/>
      <c r="G87" s="2"/>
      <c r="H87" s="48"/>
    </row>
    <row r="88" spans="2:8" ht="54.75" customHeight="1" x14ac:dyDescent="0.25">
      <c r="B88" s="124">
        <v>58</v>
      </c>
      <c r="C88" s="145" t="s">
        <v>170</v>
      </c>
      <c r="D88" s="42" t="s">
        <v>171</v>
      </c>
      <c r="E88" s="12">
        <v>1</v>
      </c>
      <c r="F88" s="2"/>
      <c r="G88" s="2"/>
      <c r="H88" s="40"/>
    </row>
    <row r="89" spans="2:8" ht="83.25" customHeight="1" x14ac:dyDescent="0.25">
      <c r="B89" s="140">
        <v>59</v>
      </c>
      <c r="C89" s="153" t="s">
        <v>836</v>
      </c>
      <c r="D89" s="42" t="s">
        <v>172</v>
      </c>
      <c r="E89" s="12">
        <v>15</v>
      </c>
      <c r="F89" s="2"/>
      <c r="G89" s="2"/>
      <c r="H89" s="40"/>
    </row>
    <row r="90" spans="2:8" ht="247.5" customHeight="1" x14ac:dyDescent="0.25">
      <c r="B90" s="140">
        <v>60</v>
      </c>
      <c r="C90" s="128" t="s">
        <v>173</v>
      </c>
      <c r="D90" s="42" t="s">
        <v>174</v>
      </c>
      <c r="E90" s="12">
        <v>1</v>
      </c>
      <c r="F90" s="2"/>
      <c r="G90" s="2"/>
      <c r="H90" s="40"/>
    </row>
    <row r="91" spans="2:8" ht="83.25" customHeight="1" x14ac:dyDescent="0.25">
      <c r="B91" s="124">
        <v>61</v>
      </c>
      <c r="C91" s="128" t="s">
        <v>837</v>
      </c>
      <c r="D91" s="42" t="s">
        <v>175</v>
      </c>
      <c r="E91" s="12">
        <v>5</v>
      </c>
      <c r="F91" s="2"/>
      <c r="G91" s="2"/>
      <c r="H91" s="40"/>
    </row>
    <row r="92" spans="2:8" ht="111.75" customHeight="1" x14ac:dyDescent="0.25">
      <c r="B92" s="140">
        <v>62</v>
      </c>
      <c r="C92" s="128" t="s">
        <v>838</v>
      </c>
      <c r="D92" s="42" t="s">
        <v>176</v>
      </c>
      <c r="E92" s="12">
        <v>1</v>
      </c>
      <c r="F92" s="2"/>
      <c r="G92" s="2"/>
      <c r="H92" s="40"/>
    </row>
    <row r="93" spans="2:8" ht="32.25" customHeight="1" x14ac:dyDescent="0.25">
      <c r="B93" s="140">
        <v>63</v>
      </c>
      <c r="C93" s="140" t="s">
        <v>839</v>
      </c>
      <c r="D93" s="42" t="s">
        <v>177</v>
      </c>
      <c r="E93" s="12">
        <v>1</v>
      </c>
      <c r="F93" s="2"/>
      <c r="G93" s="2"/>
      <c r="H93" s="40"/>
    </row>
    <row r="94" spans="2:8" ht="300" x14ac:dyDescent="0.25">
      <c r="B94" s="124">
        <v>64</v>
      </c>
      <c r="C94" s="206" t="s">
        <v>178</v>
      </c>
      <c r="D94" s="42" t="s">
        <v>179</v>
      </c>
      <c r="E94" s="12">
        <v>1</v>
      </c>
      <c r="F94" s="2"/>
      <c r="G94" s="2"/>
      <c r="H94" s="49"/>
    </row>
    <row r="95" spans="2:8" ht="93" customHeight="1" x14ac:dyDescent="0.25">
      <c r="B95" s="140">
        <v>65</v>
      </c>
      <c r="C95" s="145" t="s">
        <v>180</v>
      </c>
      <c r="D95" s="42" t="s">
        <v>181</v>
      </c>
      <c r="E95" s="12">
        <v>1</v>
      </c>
      <c r="F95" s="2"/>
      <c r="G95" s="2"/>
      <c r="H95" s="40"/>
    </row>
    <row r="96" spans="2:8" ht="287.25" customHeight="1" x14ac:dyDescent="0.25">
      <c r="B96" s="140">
        <v>66</v>
      </c>
      <c r="C96" s="128" t="s">
        <v>840</v>
      </c>
      <c r="D96" s="50" t="s">
        <v>182</v>
      </c>
      <c r="E96" s="51">
        <v>2</v>
      </c>
      <c r="F96" s="2"/>
      <c r="G96" s="2"/>
      <c r="H96" s="40"/>
    </row>
    <row r="97" spans="2:8" ht="232.5" customHeight="1" x14ac:dyDescent="0.25">
      <c r="B97" s="124">
        <v>67</v>
      </c>
      <c r="C97" s="145" t="s">
        <v>183</v>
      </c>
      <c r="D97" s="50" t="s">
        <v>184</v>
      </c>
      <c r="E97" s="51">
        <v>2</v>
      </c>
      <c r="F97" s="2"/>
      <c r="G97" s="2"/>
      <c r="H97" s="40"/>
    </row>
    <row r="98" spans="2:8" ht="393.75" customHeight="1" x14ac:dyDescent="0.25">
      <c r="B98" s="140">
        <v>68</v>
      </c>
      <c r="C98" s="128" t="s">
        <v>841</v>
      </c>
      <c r="D98" s="50" t="s">
        <v>185</v>
      </c>
      <c r="E98" s="51">
        <v>2</v>
      </c>
      <c r="F98" s="2"/>
      <c r="G98" s="2"/>
      <c r="H98" s="40"/>
    </row>
    <row r="99" spans="2:8" x14ac:dyDescent="0.25">
      <c r="B99" s="130"/>
      <c r="C99" s="131"/>
      <c r="D99" s="131"/>
      <c r="E99" s="131"/>
      <c r="F99" s="132"/>
      <c r="G99" s="7">
        <f>SUM(G31:G98)</f>
        <v>0</v>
      </c>
      <c r="H99" s="7">
        <f>SUM(H31:H98)</f>
        <v>0</v>
      </c>
    </row>
  </sheetData>
  <mergeCells count="18">
    <mergeCell ref="B29:C29"/>
    <mergeCell ref="B99:F99"/>
    <mergeCell ref="B11:C11"/>
    <mergeCell ref="B12:C12"/>
    <mergeCell ref="B25:F25"/>
    <mergeCell ref="B27:C27"/>
    <mergeCell ref="B28:C28"/>
    <mergeCell ref="B1:C1"/>
    <mergeCell ref="B2:C2"/>
    <mergeCell ref="B3:C3"/>
    <mergeCell ref="B8:F8"/>
    <mergeCell ref="B10:C10"/>
    <mergeCell ref="F3:H3"/>
    <mergeCell ref="I3:K3"/>
    <mergeCell ref="F12:H12"/>
    <mergeCell ref="I12:K12"/>
    <mergeCell ref="F29:H29"/>
    <mergeCell ref="I29:K2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29F1D-1DD7-450E-B474-D2E2A75C883A}">
  <dimension ref="B1:M25"/>
  <sheetViews>
    <sheetView tabSelected="1" zoomScale="80" zoomScaleNormal="80" workbookViewId="0">
      <selection activeCell="C21" sqref="C21:D21"/>
    </sheetView>
  </sheetViews>
  <sheetFormatPr defaultRowHeight="15" x14ac:dyDescent="0.25"/>
  <cols>
    <col min="3" max="3" width="42.140625" customWidth="1"/>
    <col min="4" max="4" width="48.28515625" customWidth="1"/>
    <col min="5" max="5" width="14" customWidth="1"/>
    <col min="6" max="6" width="13.7109375" customWidth="1"/>
    <col min="7" max="7" width="13.140625" customWidth="1"/>
    <col min="8" max="8" width="13.85546875" customWidth="1"/>
    <col min="9" max="9" width="27.85546875" hidden="1" customWidth="1"/>
    <col min="10" max="10" width="13.85546875" hidden="1" customWidth="1"/>
    <col min="11" max="11" width="14.42578125" hidden="1" customWidth="1"/>
    <col min="12" max="12" width="18.7109375" hidden="1" customWidth="1"/>
    <col min="13" max="13" width="18.42578125" hidden="1" customWidth="1"/>
    <col min="14" max="16" width="0" hidden="1" customWidth="1"/>
  </cols>
  <sheetData>
    <row r="1" spans="2:13" x14ac:dyDescent="0.25">
      <c r="B1" s="182" t="s">
        <v>8</v>
      </c>
      <c r="C1" s="183"/>
      <c r="D1" s="128" t="s">
        <v>15</v>
      </c>
    </row>
    <row r="2" spans="2:13" ht="30" x14ac:dyDescent="0.25">
      <c r="B2" s="182" t="s">
        <v>5</v>
      </c>
      <c r="C2" s="183"/>
      <c r="D2" s="128" t="s">
        <v>772</v>
      </c>
    </row>
    <row r="3" spans="2:13" ht="42.75" customHeight="1" x14ac:dyDescent="0.25">
      <c r="B3" s="182" t="s">
        <v>3</v>
      </c>
      <c r="C3" s="183"/>
      <c r="D3" s="128" t="s">
        <v>17</v>
      </c>
      <c r="F3" s="120"/>
      <c r="G3" s="120"/>
      <c r="H3" s="120"/>
      <c r="I3" s="121" t="s">
        <v>7</v>
      </c>
      <c r="J3" s="122"/>
      <c r="K3" s="122"/>
    </row>
    <row r="4" spans="2:13" ht="49.5" customHeight="1" x14ac:dyDescent="0.25">
      <c r="B4" s="124" t="s">
        <v>0</v>
      </c>
      <c r="C4" s="124" t="s">
        <v>1</v>
      </c>
      <c r="D4" s="124" t="s">
        <v>6</v>
      </c>
      <c r="E4" s="124" t="s">
        <v>4</v>
      </c>
      <c r="F4" s="126" t="s">
        <v>2</v>
      </c>
      <c r="G4" s="126" t="s">
        <v>16</v>
      </c>
      <c r="H4" s="126" t="s">
        <v>10</v>
      </c>
      <c r="I4" s="2" t="s">
        <v>13</v>
      </c>
      <c r="J4" s="8" t="s">
        <v>2</v>
      </c>
      <c r="K4" s="2" t="s">
        <v>16</v>
      </c>
    </row>
    <row r="5" spans="2:13" ht="48" x14ac:dyDescent="0.25">
      <c r="B5" s="124">
        <v>1</v>
      </c>
      <c r="C5" s="210" t="s">
        <v>18</v>
      </c>
      <c r="D5" s="10" t="s">
        <v>19</v>
      </c>
      <c r="E5" s="1">
        <v>6</v>
      </c>
      <c r="F5" s="2"/>
      <c r="G5" s="2"/>
      <c r="H5" s="2"/>
      <c r="I5" s="11"/>
    </row>
    <row r="6" spans="2:13" ht="60" x14ac:dyDescent="0.25">
      <c r="B6" s="140">
        <v>2</v>
      </c>
      <c r="C6" s="210" t="s">
        <v>20</v>
      </c>
      <c r="D6" s="13" t="s">
        <v>21</v>
      </c>
      <c r="E6" s="12">
        <v>6</v>
      </c>
      <c r="F6" s="2"/>
      <c r="G6" s="2"/>
      <c r="H6" s="14"/>
    </row>
    <row r="7" spans="2:13" ht="36" x14ac:dyDescent="0.25">
      <c r="B7" s="140">
        <v>3</v>
      </c>
      <c r="C7" s="211" t="s">
        <v>22</v>
      </c>
      <c r="D7" s="15" t="s">
        <v>23</v>
      </c>
      <c r="E7" s="12">
        <v>2</v>
      </c>
      <c r="F7" s="2"/>
      <c r="G7" s="2"/>
      <c r="H7" s="14"/>
    </row>
    <row r="8" spans="2:13" ht="93.75" customHeight="1" x14ac:dyDescent="0.25">
      <c r="B8" s="124">
        <v>4</v>
      </c>
      <c r="C8" s="210" t="s">
        <v>24</v>
      </c>
      <c r="D8" s="15" t="s">
        <v>25</v>
      </c>
      <c r="E8" s="12">
        <v>6</v>
      </c>
      <c r="F8" s="2"/>
      <c r="G8" s="2"/>
      <c r="H8" s="14"/>
    </row>
    <row r="9" spans="2:13" ht="84" x14ac:dyDescent="0.25">
      <c r="B9" s="140">
        <v>5</v>
      </c>
      <c r="C9" s="210" t="s">
        <v>26</v>
      </c>
      <c r="D9" s="15" t="s">
        <v>27</v>
      </c>
      <c r="E9" s="12">
        <v>4</v>
      </c>
      <c r="F9" s="2"/>
      <c r="G9" s="2"/>
      <c r="H9" s="14"/>
      <c r="L9" t="s">
        <v>14</v>
      </c>
    </row>
    <row r="10" spans="2:13" ht="84" x14ac:dyDescent="0.25">
      <c r="B10" s="140">
        <v>6</v>
      </c>
      <c r="C10" s="210" t="s">
        <v>28</v>
      </c>
      <c r="D10" s="15" t="s">
        <v>850</v>
      </c>
      <c r="E10" s="12">
        <v>2</v>
      </c>
      <c r="F10" s="2"/>
      <c r="G10" s="2"/>
      <c r="H10" s="14"/>
      <c r="L10" s="6">
        <v>0</v>
      </c>
      <c r="M10" s="7"/>
    </row>
    <row r="11" spans="2:13" ht="160.5" customHeight="1" x14ac:dyDescent="0.25">
      <c r="B11" s="124">
        <v>7</v>
      </c>
      <c r="C11" s="210" t="s">
        <v>29</v>
      </c>
      <c r="D11" s="15" t="s">
        <v>30</v>
      </c>
      <c r="E11" s="12">
        <v>1</v>
      </c>
      <c r="F11" s="2"/>
      <c r="G11" s="2"/>
      <c r="H11" s="14"/>
      <c r="L11" s="6">
        <v>0.08</v>
      </c>
      <c r="M11" s="7"/>
    </row>
    <row r="12" spans="2:13" ht="113.25" customHeight="1" x14ac:dyDescent="0.25">
      <c r="B12" s="140">
        <v>8</v>
      </c>
      <c r="C12" s="210" t="s">
        <v>31</v>
      </c>
      <c r="D12" s="15" t="s">
        <v>32</v>
      </c>
      <c r="E12" s="12">
        <v>1</v>
      </c>
      <c r="F12" s="2"/>
      <c r="G12" s="2"/>
      <c r="H12" s="14"/>
    </row>
    <row r="13" spans="2:13" ht="120" x14ac:dyDescent="0.25">
      <c r="B13" s="140">
        <v>9</v>
      </c>
      <c r="C13" s="210" t="s">
        <v>33</v>
      </c>
      <c r="D13" s="15" t="s">
        <v>851</v>
      </c>
      <c r="E13" s="12">
        <v>2</v>
      </c>
      <c r="F13" s="14"/>
      <c r="G13" s="14"/>
      <c r="H13" s="14"/>
    </row>
    <row r="14" spans="2:13" ht="93.75" customHeight="1" x14ac:dyDescent="0.25">
      <c r="B14" s="124">
        <v>10</v>
      </c>
      <c r="C14" s="210" t="s">
        <v>34</v>
      </c>
      <c r="D14" s="15" t="s">
        <v>35</v>
      </c>
      <c r="E14" s="12">
        <v>4</v>
      </c>
      <c r="F14" s="14"/>
      <c r="G14" s="14"/>
      <c r="H14" s="14"/>
    </row>
    <row r="15" spans="2:13" ht="102" customHeight="1" x14ac:dyDescent="0.25">
      <c r="B15" s="140">
        <v>11</v>
      </c>
      <c r="C15" s="210" t="s">
        <v>852</v>
      </c>
      <c r="D15" s="15" t="s">
        <v>853</v>
      </c>
      <c r="E15" s="12">
        <v>1</v>
      </c>
      <c r="F15" s="14"/>
      <c r="G15" s="14"/>
      <c r="H15" s="14"/>
    </row>
    <row r="16" spans="2:13" ht="69.75" customHeight="1" x14ac:dyDescent="0.25">
      <c r="B16" s="140">
        <v>12</v>
      </c>
      <c r="C16" s="210" t="s">
        <v>36</v>
      </c>
      <c r="D16" s="15" t="s">
        <v>37</v>
      </c>
      <c r="E16" s="12">
        <v>4</v>
      </c>
      <c r="F16" s="14"/>
      <c r="G16" s="14"/>
      <c r="H16" s="14"/>
    </row>
    <row r="17" spans="2:8" ht="171.75" customHeight="1" x14ac:dyDescent="0.25">
      <c r="B17" s="124">
        <v>13</v>
      </c>
      <c r="C17" s="210" t="s">
        <v>843</v>
      </c>
      <c r="D17" s="15" t="s">
        <v>845</v>
      </c>
      <c r="E17" s="12">
        <v>2</v>
      </c>
      <c r="F17" s="14"/>
      <c r="G17" s="14"/>
      <c r="H17" s="14"/>
    </row>
    <row r="18" spans="2:8" ht="72" x14ac:dyDescent="0.25">
      <c r="B18" s="140">
        <v>14</v>
      </c>
      <c r="C18" s="210" t="s">
        <v>844</v>
      </c>
      <c r="D18" s="15" t="s">
        <v>854</v>
      </c>
      <c r="E18" s="12">
        <v>6</v>
      </c>
      <c r="F18" s="14"/>
      <c r="G18" s="14"/>
      <c r="H18" s="14"/>
    </row>
    <row r="19" spans="2:8" ht="183.75" customHeight="1" x14ac:dyDescent="0.25">
      <c r="B19" s="140">
        <v>15</v>
      </c>
      <c r="C19" s="210" t="s">
        <v>38</v>
      </c>
      <c r="D19" s="15" t="s">
        <v>855</v>
      </c>
      <c r="E19" s="12">
        <v>1</v>
      </c>
      <c r="F19" s="14"/>
      <c r="G19" s="14"/>
      <c r="H19" s="14"/>
    </row>
    <row r="20" spans="2:8" ht="274.5" customHeight="1" x14ac:dyDescent="0.25">
      <c r="B20" s="124">
        <v>16</v>
      </c>
      <c r="C20" s="210" t="s">
        <v>39</v>
      </c>
      <c r="D20" s="15" t="s">
        <v>856</v>
      </c>
      <c r="E20" s="12">
        <v>1</v>
      </c>
      <c r="F20" s="14"/>
      <c r="G20" s="14"/>
      <c r="H20" s="14"/>
    </row>
    <row r="21" spans="2:8" ht="158.25" customHeight="1" x14ac:dyDescent="0.25">
      <c r="B21" s="140">
        <v>17</v>
      </c>
      <c r="C21" s="210" t="s">
        <v>857</v>
      </c>
      <c r="D21" s="15" t="s">
        <v>858</v>
      </c>
      <c r="E21" s="12">
        <v>6</v>
      </c>
      <c r="F21" s="14"/>
      <c r="G21" s="14"/>
      <c r="H21" s="14"/>
    </row>
    <row r="22" spans="2:8" ht="309.75" customHeight="1" x14ac:dyDescent="0.25">
      <c r="B22" s="140">
        <v>18</v>
      </c>
      <c r="C22" s="212" t="s">
        <v>40</v>
      </c>
      <c r="D22" s="16" t="s">
        <v>41</v>
      </c>
      <c r="E22" s="12">
        <v>1</v>
      </c>
      <c r="F22" s="14"/>
      <c r="G22" s="14"/>
      <c r="H22" s="14"/>
    </row>
    <row r="23" spans="2:8" ht="144" x14ac:dyDescent="0.25">
      <c r="B23" s="124">
        <v>19</v>
      </c>
      <c r="C23" s="212" t="s">
        <v>42</v>
      </c>
      <c r="D23" s="17" t="s">
        <v>43</v>
      </c>
      <c r="E23" s="12">
        <v>3</v>
      </c>
      <c r="F23" s="14"/>
      <c r="G23" s="14"/>
      <c r="H23" s="14"/>
    </row>
    <row r="24" spans="2:8" ht="373.5" customHeight="1" x14ac:dyDescent="0.25">
      <c r="B24" s="140">
        <v>20</v>
      </c>
      <c r="C24" s="212" t="s">
        <v>842</v>
      </c>
      <c r="D24" s="17" t="s">
        <v>44</v>
      </c>
      <c r="E24" s="12">
        <v>300</v>
      </c>
      <c r="F24" s="14"/>
      <c r="G24" s="14"/>
      <c r="H24" s="14"/>
    </row>
    <row r="25" spans="2:8" x14ac:dyDescent="0.25">
      <c r="G25" s="95">
        <f>SUM(G5:G24)</f>
        <v>0</v>
      </c>
      <c r="H25" s="95">
        <f>SUM(H5:H24)</f>
        <v>0</v>
      </c>
    </row>
  </sheetData>
  <mergeCells count="5">
    <mergeCell ref="I3:K3"/>
    <mergeCell ref="F3:H3"/>
    <mergeCell ref="B1:C1"/>
    <mergeCell ref="B2:C2"/>
    <mergeCell ref="B3:C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ZPSW</vt:lpstr>
      <vt:lpstr>ZSE</vt:lpstr>
      <vt:lpstr>ZSIJW</vt:lpstr>
      <vt:lpstr>ZSP</vt:lpstr>
      <vt:lpstr>ZSPIB</vt:lpstr>
      <vt:lpstr>ZSSIB</vt:lpstr>
      <vt:lpstr>ZSTIO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Kamila Pieper</dc:creator>
  <cp:lastModifiedBy>Agnieszka Krawczyk</cp:lastModifiedBy>
  <dcterms:created xsi:type="dcterms:W3CDTF">2021-07-06T10:09:49Z</dcterms:created>
  <dcterms:modified xsi:type="dcterms:W3CDTF">2022-04-13T12:40:54Z</dcterms:modified>
</cp:coreProperties>
</file>