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STEPOWANIA PZP\2023\04_PNK_04_2023- Tusze,Tonery\Na platformę\"/>
    </mc:Choice>
  </mc:AlternateContent>
  <bookViews>
    <workbookView xWindow="0" yWindow="0" windowWidth="19170" windowHeight="121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1" l="1"/>
  <c r="G114" i="1"/>
  <c r="G113" i="1"/>
  <c r="G112" i="1"/>
  <c r="G111" i="1"/>
  <c r="G110" i="1"/>
  <c r="G109" i="1"/>
  <c r="G108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116" i="1" s="1"/>
  <c r="G5" i="1"/>
</calcChain>
</file>

<file path=xl/sharedStrings.xml><?xml version="1.0" encoding="utf-8"?>
<sst xmlns="http://schemas.openxmlformats.org/spreadsheetml/2006/main" count="301" uniqueCount="301">
  <si>
    <t>Część 2 - Sukcesywna dostawa materiałów eksploatacyjnych do kserokopiarek.</t>
  </si>
  <si>
    <t>L.p</t>
  </si>
  <si>
    <t>Opis przedmiotu</t>
  </si>
  <si>
    <t>Indeks producenta</t>
  </si>
  <si>
    <t>Prosukt równoważny/ nazwa typ/ model. Producent</t>
  </si>
  <si>
    <t>Ilość:</t>
  </si>
  <si>
    <t>Cena jednostkowa brutto w zł</t>
  </si>
  <si>
    <t>RAZEM 
wartość maxymalna</t>
  </si>
  <si>
    <t>Tonery do kopiarki CANON</t>
  </si>
  <si>
    <t>1.</t>
  </si>
  <si>
    <t>CANON do IR 2020/2016/2018/2022/2025/2030 czarny 8300 str.*</t>
  </si>
  <si>
    <t>C-EXV14</t>
  </si>
  <si>
    <t>2.</t>
  </si>
  <si>
    <t>CANON IR 2230, IR 2270 czarny 21000 str.*</t>
  </si>
  <si>
    <t>C-EXV11</t>
  </si>
  <si>
    <t>3.</t>
  </si>
  <si>
    <t>CANON IR 2520  czarny 14600 str.*</t>
  </si>
  <si>
    <t>C-EXV33</t>
  </si>
  <si>
    <t xml:space="preserve">Tonery do kopiarki KONICA </t>
  </si>
  <si>
    <t>4.</t>
  </si>
  <si>
    <t>KONICA do 7022/7130/7035/7222/7228 czarny 29000 str.*</t>
  </si>
  <si>
    <t>TN 301K</t>
  </si>
  <si>
    <t>5.</t>
  </si>
  <si>
    <t>KONICA BIZHUB C 220 czarny  29000 str.*</t>
  </si>
  <si>
    <t>TN 216BK</t>
  </si>
  <si>
    <t>6.</t>
  </si>
  <si>
    <t>KONICA BIZHUB C 220 niebieski 26000 str.*</t>
  </si>
  <si>
    <t>TN 216C</t>
  </si>
  <si>
    <t>7.</t>
  </si>
  <si>
    <t>KONICA BIZHUB C 220 czerwony 26000 str.*</t>
  </si>
  <si>
    <t>TN 216M</t>
  </si>
  <si>
    <t>8.</t>
  </si>
  <si>
    <t>KONICA BIZHUB C 220 żółty 26000 str.*</t>
  </si>
  <si>
    <t>TN 216Y</t>
  </si>
  <si>
    <t>9.</t>
  </si>
  <si>
    <t>KONICA BIZHUB 454 czarny 27000 str.*</t>
  </si>
  <si>
    <t>A33K152</t>
  </si>
  <si>
    <t>10.</t>
  </si>
  <si>
    <t>KONICA BIZHUB 454 niebieski 26000 str.*</t>
  </si>
  <si>
    <t>A33K452</t>
  </si>
  <si>
    <t>11.</t>
  </si>
  <si>
    <t>KONICA BIZHUB 454 żółty  26000 str.*</t>
  </si>
  <si>
    <t>A33K252</t>
  </si>
  <si>
    <t>12.</t>
  </si>
  <si>
    <t>KONICA BIZHUB 454 czerwony  26000 str.*</t>
  </si>
  <si>
    <t>A33K352</t>
  </si>
  <si>
    <t>13.</t>
  </si>
  <si>
    <t>KONICA BIZHUB C 284 czarny  27000 str.*</t>
  </si>
  <si>
    <t>A33K150</t>
  </si>
  <si>
    <t>14.</t>
  </si>
  <si>
    <t>KONICA BIZHUB C 284 żółty 25000 str.*</t>
  </si>
  <si>
    <t>A33K250</t>
  </si>
  <si>
    <t>15.</t>
  </si>
  <si>
    <t>KONICA BIZHUB C 284 czerwony 25000 str.*</t>
  </si>
  <si>
    <t>A33K350</t>
  </si>
  <si>
    <t>16.</t>
  </si>
  <si>
    <t>KONICA BIZHUB C 284 niebieski 25000 str.*</t>
  </si>
  <si>
    <t>A33K450</t>
  </si>
  <si>
    <t>17.</t>
  </si>
  <si>
    <t>KONICA BIZHUB 226 12000 str*</t>
  </si>
  <si>
    <t>TN-118</t>
  </si>
  <si>
    <t>18.</t>
  </si>
  <si>
    <t>KONICA BIZHUB C360i czarny 28000 str*</t>
  </si>
  <si>
    <t>TN-328K AAV8150</t>
  </si>
  <si>
    <t>19.</t>
  </si>
  <si>
    <t>KONICA BIZHUB C360i niebieski 28000 str *</t>
  </si>
  <si>
    <t>TN-328C AAV8450</t>
  </si>
  <si>
    <t>20.</t>
  </si>
  <si>
    <t>KONICA BIZHUB C360i czerwony 28000 str *</t>
  </si>
  <si>
    <t>TN-328M AAV8350</t>
  </si>
  <si>
    <t>21.</t>
  </si>
  <si>
    <t>KONICA BIZHUB C360i żółty 28000 str*</t>
  </si>
  <si>
    <t>TN-328Y AAV8250.</t>
  </si>
  <si>
    <t xml:space="preserve">Tonery do kopiarki KYOCERA MITA  </t>
  </si>
  <si>
    <t>22.</t>
  </si>
  <si>
    <t>KYOCERA MITA 2030 czarny 10000 str.*</t>
  </si>
  <si>
    <t>23.</t>
  </si>
  <si>
    <t>KYOCERA M6235cidn czarny 13000 str*</t>
  </si>
  <si>
    <t>TK-5280BK</t>
  </si>
  <si>
    <t>24.</t>
  </si>
  <si>
    <t>KYOCERA M6235cidn czerwony 11000 str*</t>
  </si>
  <si>
    <t>TK-5280M</t>
  </si>
  <si>
    <t>25.</t>
  </si>
  <si>
    <t>KYOCERA M6235cidn niebieski 11000 str*</t>
  </si>
  <si>
    <t>TK-5280C</t>
  </si>
  <si>
    <t>26.</t>
  </si>
  <si>
    <t xml:space="preserve">KYOCERA M6235cidn żółty 11000 str* </t>
  </si>
  <si>
    <t>TK-5280Y</t>
  </si>
  <si>
    <t>27.</t>
  </si>
  <si>
    <t>KYOCERA  FS-6025MFP / FS-6030MFP / FS-6525MFP / FS-6530MFP 15000 str*</t>
  </si>
  <si>
    <t>TK-475</t>
  </si>
  <si>
    <t>28.</t>
  </si>
  <si>
    <t>KYOCERA  FS-4200DN / FS-4300DN / ECOSYS M3550idn / ECOSYS M3560idn 25000  str*</t>
  </si>
  <si>
    <t>TK-3130</t>
  </si>
  <si>
    <t>29.</t>
  </si>
  <si>
    <t>Kyocera TaskAlfa 180/181/220/221</t>
  </si>
  <si>
    <t>TK-435</t>
  </si>
  <si>
    <t>Tonery do kopiarki DEVELOP INEO</t>
  </si>
  <si>
    <t>30.</t>
  </si>
  <si>
    <t>DEVELOP INEO 161/213 czarny 11000 str.*</t>
  </si>
  <si>
    <t>8937-7860-00</t>
  </si>
  <si>
    <t>31.</t>
  </si>
  <si>
    <t>DEVELOP INEO+ 284 / C224E czarny 27000 str.*</t>
  </si>
  <si>
    <t>TN 321BK</t>
  </si>
  <si>
    <t>32.</t>
  </si>
  <si>
    <t>DEVELOP INEO+ 284 / C224E  żółty 25 000 str.*</t>
  </si>
  <si>
    <t>TN 321Y</t>
  </si>
  <si>
    <t>33.</t>
  </si>
  <si>
    <t>DEVELOP INEO+ 284 / C224E  czerwony 25 000 str.*</t>
  </si>
  <si>
    <t>TN 321M</t>
  </si>
  <si>
    <t>34.</t>
  </si>
  <si>
    <t>DEVELOP INEO+ 284 / C224E niebieski 25 000 str*</t>
  </si>
  <si>
    <t>TN 321C</t>
  </si>
  <si>
    <t>35.</t>
  </si>
  <si>
    <t>DEVELOP INEO + 203/ +253  czarny 24,500 str.*</t>
  </si>
  <si>
    <t>A0D71D2</t>
  </si>
  <si>
    <t>36.</t>
  </si>
  <si>
    <t>DEVELOP INEO + 203/ +253  żółty 19000 str*</t>
  </si>
  <si>
    <t>A0D72D2</t>
  </si>
  <si>
    <t>37.</t>
  </si>
  <si>
    <t>DEVELOP INEO + 203/ +253  czerwony 19000 str*</t>
  </si>
  <si>
    <t>A0D73D2</t>
  </si>
  <si>
    <t>38.</t>
  </si>
  <si>
    <t>DEVELOP INEO + 203/ +253  niebieski 19000 str*</t>
  </si>
  <si>
    <t>A0D74D2</t>
  </si>
  <si>
    <t>Tonery do kopiarki RICOH</t>
  </si>
  <si>
    <t>39.</t>
  </si>
  <si>
    <t>RICOH SP  213 SVW, SFW  czarny 2600 str.*</t>
  </si>
  <si>
    <t>40.</t>
  </si>
  <si>
    <t>RICOH MP C306 czarny 17000 str*</t>
  </si>
  <si>
    <t>41.</t>
  </si>
  <si>
    <t>RICOH MP C306 żółty 6000 str*</t>
  </si>
  <si>
    <t>42.</t>
  </si>
  <si>
    <t>RICOH MP C306 czerwony 6000 *</t>
  </si>
  <si>
    <t>43.</t>
  </si>
  <si>
    <t>RICOH MP C306 niebieski 6000 str*</t>
  </si>
  <si>
    <t>44.</t>
  </si>
  <si>
    <t>RICOH MP 2014 AD czarny  12000 str.*</t>
  </si>
  <si>
    <t>MP2014DH</t>
  </si>
  <si>
    <t>45.</t>
  </si>
  <si>
    <t>RICOH IM 2702 czarny 12000 str*</t>
  </si>
  <si>
    <t>46.</t>
  </si>
  <si>
    <t>RICOH IM 2702 czarny 4000 str*</t>
  </si>
  <si>
    <t>47.</t>
  </si>
  <si>
    <t>RICOH IM 2702 Deweloper czarny  60 000 str*</t>
  </si>
  <si>
    <t>D2459640</t>
  </si>
  <si>
    <t>48.</t>
  </si>
  <si>
    <t>RICOH IM 2702 czarny 60 000 str*</t>
  </si>
  <si>
    <t>B0399510</t>
  </si>
  <si>
    <t>49.</t>
  </si>
  <si>
    <t>RICOH MP  2501 SP / MP 2001 SP  czarny 9000 str*</t>
  </si>
  <si>
    <t>841769, (842009)</t>
  </si>
  <si>
    <t>50.</t>
  </si>
  <si>
    <t>RICOH  MP 2554 / MP 3554 czarny 24000 str.*</t>
  </si>
  <si>
    <t>51.</t>
  </si>
  <si>
    <t>RICOH MP C3004 ASP czarny 29500 str.*</t>
  </si>
  <si>
    <t>52.</t>
  </si>
  <si>
    <t>RICOH MP C3004 ASP żółty 18000 str.*</t>
  </si>
  <si>
    <t>53.</t>
  </si>
  <si>
    <t>RICOH MP C3004 ASP  czerwony 18000 str.*</t>
  </si>
  <si>
    <t>54.</t>
  </si>
  <si>
    <t>RICOH MP C3004 ASP niebieski 18000 st.*</t>
  </si>
  <si>
    <t>55.</t>
  </si>
  <si>
    <t>RICOH Aficio SP 4510DN / Aficio SP 4510SF czarny 12000 str*</t>
  </si>
  <si>
    <t>56.</t>
  </si>
  <si>
    <t>RICOH IM C4500 czarny 33000 str*</t>
  </si>
  <si>
    <t>57.</t>
  </si>
  <si>
    <t>RICOH IM C4500 żółty 22500 str*</t>
  </si>
  <si>
    <t>58.</t>
  </si>
  <si>
    <t>RICOH IM C4500 czerwony 22500 str*</t>
  </si>
  <si>
    <t>59.</t>
  </si>
  <si>
    <t>RICOH IM C4500 niebieski 22500 str</t>
  </si>
  <si>
    <t>60.</t>
  </si>
  <si>
    <t>RICOH  do urządzeń  Ricoh Aficio 2015, 2016, 2018, 2018D, 2020, 2020D, MP1600, MP1600SPF, MP2000, MP2000L, MP2000SPF czarny 9000 tys.*</t>
  </si>
  <si>
    <t>typ 1230D</t>
  </si>
  <si>
    <t>61.</t>
  </si>
  <si>
    <t xml:space="preserve">RICOH Aficio MP 2852SP czarny 11000 str* </t>
  </si>
  <si>
    <t>Typ 2220D, DT43</t>
  </si>
  <si>
    <t>62.</t>
  </si>
  <si>
    <t>RICOH IM C3000 czarny 31 000 str*</t>
  </si>
  <si>
    <t>63.</t>
  </si>
  <si>
    <t>RICOH IM C3000 żółty 19 000 str*</t>
  </si>
  <si>
    <t>64.</t>
  </si>
  <si>
    <t>RICOH IM C3000 niebieski 19 000 str*</t>
  </si>
  <si>
    <t>65.</t>
  </si>
  <si>
    <t>RICOH IM C3000 czerwony 19 000 str*</t>
  </si>
  <si>
    <t>66.</t>
  </si>
  <si>
    <t>Pojemnik na zużyty toner  do RICOH IM C3000</t>
  </si>
  <si>
    <t>67.</t>
  </si>
  <si>
    <t>RICOH MP C3003SP  żółty 18000 str*</t>
  </si>
  <si>
    <t>68.</t>
  </si>
  <si>
    <t>RICOH MP C3003SP  czarny 29500 str*</t>
  </si>
  <si>
    <t>69.</t>
  </si>
  <si>
    <t>RICOH MP C3003SP niebieski 18000 str*</t>
  </si>
  <si>
    <t>70.</t>
  </si>
  <si>
    <t>RICOH MP C3003SP  czerwony 18000 str*</t>
  </si>
  <si>
    <t>71.</t>
  </si>
  <si>
    <t>RICOH Aficio SP C360SN czarny 7000 str*</t>
  </si>
  <si>
    <t>72.</t>
  </si>
  <si>
    <t>RICOH Aficio SP C360SN niebieski 5000 str*</t>
  </si>
  <si>
    <t>73.</t>
  </si>
  <si>
    <t>RICOH Aficio SP C360SN czerwony 5000 str*</t>
  </si>
  <si>
    <t>74.</t>
  </si>
  <si>
    <t>RICOH Aficio SP C360SN żółty 5000 str*</t>
  </si>
  <si>
    <t>75.</t>
  </si>
  <si>
    <t>Bęben Ricoh Aficio  SP 4510DN/ SP 4510SF  czarny 20000 str*</t>
  </si>
  <si>
    <t>Tonery do kopiarki SHARP</t>
  </si>
  <si>
    <t>76.</t>
  </si>
  <si>
    <t>SHARP do AR-202T, AR-M160 AR-202 czarny 16000 str.*</t>
  </si>
  <si>
    <t>AR-202LT</t>
  </si>
  <si>
    <t>77.</t>
  </si>
  <si>
    <t>SHARP do AR-50158/5316, czarny 16000 str.*</t>
  </si>
  <si>
    <t>AR-016T</t>
  </si>
  <si>
    <t>78.</t>
  </si>
  <si>
    <t>SHARP do AR-5618n  czarny 16000 str.*</t>
  </si>
  <si>
    <t>MX-235GT</t>
  </si>
  <si>
    <t>79.</t>
  </si>
  <si>
    <t>SHARP  AR-5516S / AR-5520S / AR-5516N / AR-5520N czarny 16000 str*</t>
  </si>
  <si>
    <t xml:space="preserve">AR-020LT </t>
  </si>
  <si>
    <t>80.</t>
  </si>
  <si>
    <t>SHARP do MX-M200D  czarny 16000 str.*</t>
  </si>
  <si>
    <t>MX-206GT</t>
  </si>
  <si>
    <t>81.</t>
  </si>
  <si>
    <t>SHARP do MX – M264N czarny 25000 str.*</t>
  </si>
  <si>
    <t>MX-312GT</t>
  </si>
  <si>
    <t>82.</t>
  </si>
  <si>
    <t>SHARP do MX- 2640N,  czarny 24000 str.*</t>
  </si>
  <si>
    <t>MX-36GTBA</t>
  </si>
  <si>
    <t>83.</t>
  </si>
  <si>
    <t>SHARP do MX- 2640N,  żółty 15000 str.*</t>
  </si>
  <si>
    <t>MX-36GTYA</t>
  </si>
  <si>
    <t>84.</t>
  </si>
  <si>
    <t>SHARP do MX- 2640N, czerwony 15000 str.*</t>
  </si>
  <si>
    <t>MX-36GTMA</t>
  </si>
  <si>
    <t>85.</t>
  </si>
  <si>
    <t>SHARP do MX- 2640N,  niebieski 15000 str.*</t>
  </si>
  <si>
    <t>MX-36GTCA</t>
  </si>
  <si>
    <t>86.</t>
  </si>
  <si>
    <t>SHARP AR - 6020, 6020N 6020D  czarny 20000 str.*</t>
  </si>
  <si>
    <t>MX-237GT</t>
  </si>
  <si>
    <t>87.</t>
  </si>
  <si>
    <t>SHARP MX 3061, SHARP MX 3071S  niebieski 12000 str*</t>
  </si>
  <si>
    <t>MX61GTCB</t>
  </si>
  <si>
    <t>88.</t>
  </si>
  <si>
    <t>SHARP MX 3061, SHARP MX 3071S czerwony 12000 str*</t>
  </si>
  <si>
    <t>MX61GTMB</t>
  </si>
  <si>
    <t>89.</t>
  </si>
  <si>
    <t>SHARP MX 3061, SHARP MX 3071S żółty 12000 str*</t>
  </si>
  <si>
    <t>MX61GTYB</t>
  </si>
  <si>
    <t>90.</t>
  </si>
  <si>
    <t>SHARP MX 3061, SHARP MX 3071S czarny 20000 str*</t>
  </si>
  <si>
    <t>MX61GTBB</t>
  </si>
  <si>
    <t>91.</t>
  </si>
  <si>
    <t>SHARP MX 3061, SHARP MX 3071S niebieski 24000 str*</t>
  </si>
  <si>
    <t>MX61GTCA</t>
  </si>
  <si>
    <t>92.</t>
  </si>
  <si>
    <t>SHARP MX 3061, SHARP MX 3071S czerwony 24000 str*</t>
  </si>
  <si>
    <t>MX61GTMA</t>
  </si>
  <si>
    <t>93.</t>
  </si>
  <si>
    <t>SHARP MX 3061, SHARP MX 3071S żółty 24000 str*</t>
  </si>
  <si>
    <t>MX61GTYA</t>
  </si>
  <si>
    <t>94.</t>
  </si>
  <si>
    <t>SHARP MX 3061, SHARP MX 3071S bęben kolorowy 200000 str*</t>
  </si>
  <si>
    <t>MX60GRSA</t>
  </si>
  <si>
    <t>95.</t>
  </si>
  <si>
    <t>SHARP MX 3061, SHARP MX 3071S bęben kolorowy 150000 str*</t>
  </si>
  <si>
    <t>MX40GUSA</t>
  </si>
  <si>
    <t>96.</t>
  </si>
  <si>
    <t>SHARP MX 3061, SHARP MX 3071S bęben kolorowy 20000 str*</t>
  </si>
  <si>
    <t>MX60GUSA</t>
  </si>
  <si>
    <t>97.</t>
  </si>
  <si>
    <t>SHARP MX 3061, SHARP MX 3071S pojemnik na zużyty toner 50000 str*</t>
  </si>
  <si>
    <t>MX601HB</t>
  </si>
  <si>
    <t>Tonery do kopiarki TOSHIBA</t>
  </si>
  <si>
    <t>98.</t>
  </si>
  <si>
    <t>TOSHIBA e-Studio 2040CES   niebieski 26800 str.*</t>
  </si>
  <si>
    <t>T-FC25EC</t>
  </si>
  <si>
    <t>99.</t>
  </si>
  <si>
    <t>TOSHIBA e-Studio 2040CES  czarny 26800 str.*</t>
  </si>
  <si>
    <t>T-FC25EBK</t>
  </si>
  <si>
    <t>100.</t>
  </si>
  <si>
    <t>TOSHIBA e-Studio 2040CES  czerwony 26800 str.*</t>
  </si>
  <si>
    <t>T-FC25EM</t>
  </si>
  <si>
    <t>101.</t>
  </si>
  <si>
    <t>TOSHIBA e-Studio 2040CES  żółty 26800 str.*</t>
  </si>
  <si>
    <t>T-FC25EY</t>
  </si>
  <si>
    <t>102.</t>
  </si>
  <si>
    <t>TOSHIBA e-Studio 16  czarny 5000 str.*</t>
  </si>
  <si>
    <t>T-1600E</t>
  </si>
  <si>
    <t>103.</t>
  </si>
  <si>
    <t>TOSHIBA e-Studio 181 czarny 5000 str.*</t>
  </si>
  <si>
    <t>T-01810E</t>
  </si>
  <si>
    <t>104.</t>
  </si>
  <si>
    <t>Toshiba e-studio 167 czarny 24000 str*</t>
  </si>
  <si>
    <t>T1640E</t>
  </si>
  <si>
    <t>105.</t>
  </si>
  <si>
    <t>TOSHIBA e-Studio 195  czarny 5000 str.*</t>
  </si>
  <si>
    <t>T-2450</t>
  </si>
  <si>
    <t>RAZEM</t>
  </si>
  <si>
    <t xml:space="preserve">* wydajność stron  przy 5% pokryciu </t>
  </si>
  <si>
    <t>Załącznik nr 1b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</si>
</sst>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_ ;[Red]\-#,##0.00\ "/>
  </numFmts>
  <fonts count="11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9"/>
      <color rgb="FF000000"/>
      <name val="Bookman Old Style"/>
      <family val="1"/>
      <charset val="238"/>
    </font>
    <font>
      <b/>
      <sz val="8"/>
      <color rgb="FF000000"/>
      <name val="Bookman Old Style"/>
      <family val="1"/>
      <charset val="238"/>
    </font>
    <font>
      <b/>
      <i/>
      <sz val="11"/>
      <color rgb="FF000000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sz val="9"/>
      <color rgb="FF00000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rgb="FF000000"/>
      <name val="Bookman Old Style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3CFEB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99F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/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" xfId="0" applyFont="1" applyBorder="1"/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5" fillId="3" borderId="4" xfId="0" applyNumberFormat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4" fontId="5" fillId="3" borderId="3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9" xfId="0" applyNumberFormat="1" applyFont="1" applyBorder="1" applyAlignment="1">
      <alignment horizontal="center"/>
    </xf>
    <xf numFmtId="44" fontId="5" fillId="3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8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8" fontId="5" fillId="0" borderId="7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4" fontId="5" fillId="3" borderId="10" xfId="0" applyNumberFormat="1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8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8" fontId="5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8" fontId="5" fillId="0" borderId="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4" fontId="5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4" fontId="8" fillId="3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/>
    <xf numFmtId="8" fontId="5" fillId="0" borderId="11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workbookViewId="0">
      <selection activeCell="B68" sqref="B68"/>
    </sheetView>
  </sheetViews>
  <sheetFormatPr defaultRowHeight="15" x14ac:dyDescent="0.25"/>
  <cols>
    <col min="1" max="1" width="4.42578125" customWidth="1"/>
    <col min="2" max="2" width="60.85546875" customWidth="1"/>
    <col min="3" max="3" width="18.7109375" customWidth="1"/>
    <col min="4" max="4" width="16.85546875" customWidth="1"/>
    <col min="5" max="5" width="4.7109375" customWidth="1"/>
    <col min="6" max="6" width="14.42578125" customWidth="1"/>
    <col min="7" max="7" width="16" customWidth="1"/>
  </cols>
  <sheetData>
    <row r="1" spans="1:7" ht="76.5" customHeight="1" x14ac:dyDescent="0.25">
      <c r="A1" s="75" t="s">
        <v>300</v>
      </c>
      <c r="B1" s="76"/>
      <c r="C1" s="76"/>
      <c r="D1" s="76"/>
      <c r="E1" s="76"/>
      <c r="F1" s="76"/>
      <c r="G1" s="76"/>
    </row>
    <row r="2" spans="1:7" ht="60" customHeight="1" thickBot="1" x14ac:dyDescent="0.3">
      <c r="A2" s="86" t="s">
        <v>0</v>
      </c>
      <c r="B2" s="86"/>
      <c r="C2" s="86"/>
      <c r="D2" s="86"/>
      <c r="E2" s="86"/>
      <c r="F2" s="86"/>
      <c r="G2" s="86"/>
    </row>
    <row r="3" spans="1:7" ht="38.25" customHeight="1" thickBot="1" x14ac:dyDescent="0.3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</row>
    <row r="4" spans="1:7" ht="15.75" thickBot="1" x14ac:dyDescent="0.3">
      <c r="A4" s="87" t="s">
        <v>8</v>
      </c>
      <c r="B4" s="88"/>
      <c r="C4" s="88"/>
      <c r="D4" s="88"/>
      <c r="E4" s="88"/>
      <c r="F4" s="88"/>
      <c r="G4" s="6"/>
    </row>
    <row r="5" spans="1:7" ht="59.25" customHeight="1" thickBot="1" x14ac:dyDescent="0.3">
      <c r="A5" s="7" t="s">
        <v>9</v>
      </c>
      <c r="B5" s="8" t="s">
        <v>10</v>
      </c>
      <c r="C5" s="9" t="s">
        <v>11</v>
      </c>
      <c r="D5" s="10"/>
      <c r="E5" s="11">
        <v>1</v>
      </c>
      <c r="F5" s="12"/>
      <c r="G5" s="13">
        <f>E5*F5</f>
        <v>0</v>
      </c>
    </row>
    <row r="6" spans="1:7" ht="35.25" customHeight="1" thickBot="1" x14ac:dyDescent="0.3">
      <c r="A6" s="7" t="s">
        <v>12</v>
      </c>
      <c r="B6" s="14" t="s">
        <v>13</v>
      </c>
      <c r="C6" s="9" t="s">
        <v>14</v>
      </c>
      <c r="D6" s="9"/>
      <c r="E6" s="11">
        <v>1</v>
      </c>
      <c r="F6" s="12"/>
      <c r="G6" s="13">
        <f>E6*F6</f>
        <v>0</v>
      </c>
    </row>
    <row r="7" spans="1:7" ht="15.75" thickBot="1" x14ac:dyDescent="0.3">
      <c r="A7" s="7" t="s">
        <v>15</v>
      </c>
      <c r="B7" s="15" t="s">
        <v>16</v>
      </c>
      <c r="C7" s="16" t="s">
        <v>17</v>
      </c>
      <c r="D7" s="16"/>
      <c r="E7" s="17">
        <v>1</v>
      </c>
      <c r="F7" s="12"/>
      <c r="G7" s="13">
        <f>E7*F7</f>
        <v>0</v>
      </c>
    </row>
    <row r="8" spans="1:7" ht="15.75" thickBot="1" x14ac:dyDescent="0.3">
      <c r="A8" s="89" t="s">
        <v>18</v>
      </c>
      <c r="B8" s="90"/>
      <c r="C8" s="90"/>
      <c r="D8" s="90"/>
      <c r="E8" s="90"/>
      <c r="F8" s="90"/>
      <c r="G8" s="18"/>
    </row>
    <row r="9" spans="1:7" ht="54" customHeight="1" thickBot="1" x14ac:dyDescent="0.3">
      <c r="A9" s="7" t="s">
        <v>19</v>
      </c>
      <c r="B9" s="19" t="s">
        <v>20</v>
      </c>
      <c r="C9" s="9" t="s">
        <v>21</v>
      </c>
      <c r="D9" s="9"/>
      <c r="E9" s="11">
        <v>2</v>
      </c>
      <c r="F9" s="12"/>
      <c r="G9" s="13">
        <f>E9*F9</f>
        <v>0</v>
      </c>
    </row>
    <row r="10" spans="1:7" ht="15.75" thickBot="1" x14ac:dyDescent="0.3">
      <c r="A10" s="7" t="s">
        <v>22</v>
      </c>
      <c r="B10" s="15" t="s">
        <v>23</v>
      </c>
      <c r="C10" s="16" t="s">
        <v>24</v>
      </c>
      <c r="D10" s="16"/>
      <c r="E10" s="11">
        <v>2</v>
      </c>
      <c r="F10" s="12"/>
      <c r="G10" s="13">
        <f t="shared" ref="G10:G26" si="0">E10*F10</f>
        <v>0</v>
      </c>
    </row>
    <row r="11" spans="1:7" ht="15.75" thickBot="1" x14ac:dyDescent="0.3">
      <c r="A11" s="7" t="s">
        <v>25</v>
      </c>
      <c r="B11" s="15" t="s">
        <v>26</v>
      </c>
      <c r="C11" s="16" t="s">
        <v>27</v>
      </c>
      <c r="D11" s="16"/>
      <c r="E11" s="11">
        <v>2</v>
      </c>
      <c r="F11" s="12"/>
      <c r="G11" s="13">
        <f t="shared" si="0"/>
        <v>0</v>
      </c>
    </row>
    <row r="12" spans="1:7" ht="15.75" thickBot="1" x14ac:dyDescent="0.3">
      <c r="A12" s="7" t="s">
        <v>28</v>
      </c>
      <c r="B12" s="15" t="s">
        <v>29</v>
      </c>
      <c r="C12" s="16" t="s">
        <v>30</v>
      </c>
      <c r="D12" s="16"/>
      <c r="E12" s="11">
        <v>2</v>
      </c>
      <c r="F12" s="12"/>
      <c r="G12" s="13">
        <f t="shared" si="0"/>
        <v>0</v>
      </c>
    </row>
    <row r="13" spans="1:7" ht="15.75" thickBot="1" x14ac:dyDescent="0.3">
      <c r="A13" s="7" t="s">
        <v>31</v>
      </c>
      <c r="B13" s="15" t="s">
        <v>32</v>
      </c>
      <c r="C13" s="16" t="s">
        <v>33</v>
      </c>
      <c r="D13" s="16"/>
      <c r="E13" s="11">
        <v>2</v>
      </c>
      <c r="F13" s="12"/>
      <c r="G13" s="13">
        <f t="shared" si="0"/>
        <v>0</v>
      </c>
    </row>
    <row r="14" spans="1:7" ht="15.75" thickBot="1" x14ac:dyDescent="0.3">
      <c r="A14" s="7" t="s">
        <v>34</v>
      </c>
      <c r="B14" s="15" t="s">
        <v>35</v>
      </c>
      <c r="C14" s="20" t="s">
        <v>36</v>
      </c>
      <c r="D14" s="21"/>
      <c r="E14" s="11">
        <v>2</v>
      </c>
      <c r="F14" s="12"/>
      <c r="G14" s="13">
        <f t="shared" si="0"/>
        <v>0</v>
      </c>
    </row>
    <row r="15" spans="1:7" ht="15.75" thickBot="1" x14ac:dyDescent="0.3">
      <c r="A15" s="7" t="s">
        <v>37</v>
      </c>
      <c r="B15" s="15" t="s">
        <v>38</v>
      </c>
      <c r="C15" s="20" t="s">
        <v>39</v>
      </c>
      <c r="D15" s="21"/>
      <c r="E15" s="11">
        <v>2</v>
      </c>
      <c r="F15" s="12"/>
      <c r="G15" s="13">
        <f t="shared" si="0"/>
        <v>0</v>
      </c>
    </row>
    <row r="16" spans="1:7" ht="15.75" thickBot="1" x14ac:dyDescent="0.3">
      <c r="A16" s="7" t="s">
        <v>40</v>
      </c>
      <c r="B16" s="15" t="s">
        <v>41</v>
      </c>
      <c r="C16" s="20" t="s">
        <v>42</v>
      </c>
      <c r="D16" s="21"/>
      <c r="E16" s="11">
        <v>2</v>
      </c>
      <c r="F16" s="12"/>
      <c r="G16" s="13">
        <f t="shared" si="0"/>
        <v>0</v>
      </c>
    </row>
    <row r="17" spans="1:7" ht="15.75" thickBot="1" x14ac:dyDescent="0.3">
      <c r="A17" s="7" t="s">
        <v>43</v>
      </c>
      <c r="B17" s="15" t="s">
        <v>44</v>
      </c>
      <c r="C17" s="20" t="s">
        <v>45</v>
      </c>
      <c r="D17" s="21"/>
      <c r="E17" s="11">
        <v>2</v>
      </c>
      <c r="F17" s="12"/>
      <c r="G17" s="13">
        <f t="shared" si="0"/>
        <v>0</v>
      </c>
    </row>
    <row r="18" spans="1:7" ht="15.75" thickBot="1" x14ac:dyDescent="0.3">
      <c r="A18" s="7" t="s">
        <v>46</v>
      </c>
      <c r="B18" s="15" t="s">
        <v>47</v>
      </c>
      <c r="C18" s="16" t="s">
        <v>48</v>
      </c>
      <c r="D18" s="16"/>
      <c r="E18" s="11">
        <v>2</v>
      </c>
      <c r="F18" s="12"/>
      <c r="G18" s="13">
        <f t="shared" si="0"/>
        <v>0</v>
      </c>
    </row>
    <row r="19" spans="1:7" ht="15.75" thickBot="1" x14ac:dyDescent="0.3">
      <c r="A19" s="7" t="s">
        <v>49</v>
      </c>
      <c r="B19" s="15" t="s">
        <v>50</v>
      </c>
      <c r="C19" s="16" t="s">
        <v>51</v>
      </c>
      <c r="D19" s="16"/>
      <c r="E19" s="11">
        <v>2</v>
      </c>
      <c r="F19" s="12"/>
      <c r="G19" s="13">
        <f t="shared" si="0"/>
        <v>0</v>
      </c>
    </row>
    <row r="20" spans="1:7" ht="15.75" thickBot="1" x14ac:dyDescent="0.3">
      <c r="A20" s="7" t="s">
        <v>52</v>
      </c>
      <c r="B20" s="15" t="s">
        <v>53</v>
      </c>
      <c r="C20" s="16" t="s">
        <v>54</v>
      </c>
      <c r="D20" s="16"/>
      <c r="E20" s="11">
        <v>2</v>
      </c>
      <c r="F20" s="12"/>
      <c r="G20" s="13">
        <f t="shared" si="0"/>
        <v>0</v>
      </c>
    </row>
    <row r="21" spans="1:7" ht="15.75" thickBot="1" x14ac:dyDescent="0.3">
      <c r="A21" s="7" t="s">
        <v>55</v>
      </c>
      <c r="B21" s="15" t="s">
        <v>56</v>
      </c>
      <c r="C21" s="16" t="s">
        <v>57</v>
      </c>
      <c r="D21" s="16"/>
      <c r="E21" s="17">
        <v>2</v>
      </c>
      <c r="F21" s="12"/>
      <c r="G21" s="13">
        <f t="shared" si="0"/>
        <v>0</v>
      </c>
    </row>
    <row r="22" spans="1:7" ht="15.75" thickBot="1" x14ac:dyDescent="0.3">
      <c r="A22" s="7" t="s">
        <v>58</v>
      </c>
      <c r="B22" s="22" t="s">
        <v>59</v>
      </c>
      <c r="C22" s="23" t="s">
        <v>60</v>
      </c>
      <c r="D22" s="24"/>
      <c r="E22" s="25">
        <v>2</v>
      </c>
      <c r="F22" s="26"/>
      <c r="G22" s="13">
        <f t="shared" si="0"/>
        <v>0</v>
      </c>
    </row>
    <row r="23" spans="1:7" ht="23.25" customHeight="1" thickBot="1" x14ac:dyDescent="0.3">
      <c r="A23" s="7" t="s">
        <v>61</v>
      </c>
      <c r="B23" s="22" t="s">
        <v>62</v>
      </c>
      <c r="C23" s="27" t="s">
        <v>63</v>
      </c>
      <c r="D23" s="28"/>
      <c r="E23" s="29">
        <v>2</v>
      </c>
      <c r="F23" s="30"/>
      <c r="G23" s="13">
        <f t="shared" si="0"/>
        <v>0</v>
      </c>
    </row>
    <row r="24" spans="1:7" ht="26.25" customHeight="1" thickBot="1" x14ac:dyDescent="0.3">
      <c r="A24" s="7" t="s">
        <v>64</v>
      </c>
      <c r="B24" s="22" t="s">
        <v>65</v>
      </c>
      <c r="C24" s="27" t="s">
        <v>66</v>
      </c>
      <c r="D24" s="28"/>
      <c r="E24" s="29">
        <v>2</v>
      </c>
      <c r="F24" s="30"/>
      <c r="G24" s="13">
        <f t="shared" si="0"/>
        <v>0</v>
      </c>
    </row>
    <row r="25" spans="1:7" ht="18.75" customHeight="1" thickBot="1" x14ac:dyDescent="0.3">
      <c r="A25" s="7" t="s">
        <v>67</v>
      </c>
      <c r="B25" s="22" t="s">
        <v>68</v>
      </c>
      <c r="C25" s="27" t="s">
        <v>69</v>
      </c>
      <c r="D25" s="28"/>
      <c r="E25" s="29">
        <v>2</v>
      </c>
      <c r="F25" s="30"/>
      <c r="G25" s="13">
        <f t="shared" si="0"/>
        <v>0</v>
      </c>
    </row>
    <row r="26" spans="1:7" ht="20.25" customHeight="1" thickBot="1" x14ac:dyDescent="0.3">
      <c r="A26" s="7" t="s">
        <v>70</v>
      </c>
      <c r="B26" s="22" t="s">
        <v>71</v>
      </c>
      <c r="C26" s="27" t="s">
        <v>72</v>
      </c>
      <c r="D26" s="28"/>
      <c r="E26" s="29">
        <v>2</v>
      </c>
      <c r="F26" s="30"/>
      <c r="G26" s="13">
        <f t="shared" si="0"/>
        <v>0</v>
      </c>
    </row>
    <row r="27" spans="1:7" ht="15.75" thickBot="1" x14ac:dyDescent="0.3">
      <c r="A27" s="91" t="s">
        <v>73</v>
      </c>
      <c r="B27" s="92"/>
      <c r="C27" s="92"/>
      <c r="D27" s="92"/>
      <c r="E27" s="92"/>
      <c r="F27" s="92"/>
      <c r="G27" s="31"/>
    </row>
    <row r="28" spans="1:7" ht="15.75" thickBot="1" x14ac:dyDescent="0.3">
      <c r="A28" s="7" t="s">
        <v>74</v>
      </c>
      <c r="B28" s="15" t="s">
        <v>75</v>
      </c>
      <c r="C28" s="32">
        <v>37028000</v>
      </c>
      <c r="D28" s="33"/>
      <c r="E28" s="29">
        <v>1</v>
      </c>
      <c r="F28" s="12"/>
      <c r="G28" s="34">
        <f>E28*F28</f>
        <v>0</v>
      </c>
    </row>
    <row r="29" spans="1:7" ht="15.75" thickBot="1" x14ac:dyDescent="0.3">
      <c r="A29" s="7" t="s">
        <v>76</v>
      </c>
      <c r="B29" s="15" t="s">
        <v>77</v>
      </c>
      <c r="C29" s="32" t="s">
        <v>78</v>
      </c>
      <c r="D29" s="32"/>
      <c r="E29" s="17">
        <v>2</v>
      </c>
      <c r="F29" s="12"/>
      <c r="G29" s="34">
        <f t="shared" ref="G29:G35" si="1">E29*F29</f>
        <v>0</v>
      </c>
    </row>
    <row r="30" spans="1:7" ht="15.75" thickBot="1" x14ac:dyDescent="0.3">
      <c r="A30" s="7" t="s">
        <v>79</v>
      </c>
      <c r="B30" s="15" t="s">
        <v>80</v>
      </c>
      <c r="C30" s="32" t="s">
        <v>81</v>
      </c>
      <c r="D30" s="20"/>
      <c r="E30" s="17">
        <v>2</v>
      </c>
      <c r="F30" s="12"/>
      <c r="G30" s="34">
        <f t="shared" si="1"/>
        <v>0</v>
      </c>
    </row>
    <row r="31" spans="1:7" ht="15.75" thickBot="1" x14ac:dyDescent="0.3">
      <c r="A31" s="7" t="s">
        <v>82</v>
      </c>
      <c r="B31" s="15" t="s">
        <v>83</v>
      </c>
      <c r="C31" s="32" t="s">
        <v>84</v>
      </c>
      <c r="D31" s="20"/>
      <c r="E31" s="17">
        <v>2</v>
      </c>
      <c r="F31" s="12"/>
      <c r="G31" s="34">
        <f t="shared" si="1"/>
        <v>0</v>
      </c>
    </row>
    <row r="32" spans="1:7" ht="15.75" thickBot="1" x14ac:dyDescent="0.3">
      <c r="A32" s="7" t="s">
        <v>85</v>
      </c>
      <c r="B32" s="15" t="s">
        <v>86</v>
      </c>
      <c r="C32" s="32" t="s">
        <v>87</v>
      </c>
      <c r="D32" s="20"/>
      <c r="E32" s="17">
        <v>2</v>
      </c>
      <c r="F32" s="12"/>
      <c r="G32" s="34">
        <f t="shared" si="1"/>
        <v>0</v>
      </c>
    </row>
    <row r="33" spans="1:7" ht="45" customHeight="1" thickBot="1" x14ac:dyDescent="0.3">
      <c r="A33" s="7" t="s">
        <v>88</v>
      </c>
      <c r="B33" s="8" t="s">
        <v>89</v>
      </c>
      <c r="C33" s="32" t="s">
        <v>90</v>
      </c>
      <c r="D33" s="20"/>
      <c r="E33" s="11">
        <v>2</v>
      </c>
      <c r="F33" s="12"/>
      <c r="G33" s="34">
        <f t="shared" si="1"/>
        <v>0</v>
      </c>
    </row>
    <row r="34" spans="1:7" ht="48.75" customHeight="1" thickBot="1" x14ac:dyDescent="0.3">
      <c r="A34" s="7" t="s">
        <v>91</v>
      </c>
      <c r="B34" s="35" t="s">
        <v>92</v>
      </c>
      <c r="C34" s="36" t="s">
        <v>93</v>
      </c>
      <c r="D34" s="36"/>
      <c r="E34" s="37">
        <v>2</v>
      </c>
      <c r="F34" s="12"/>
      <c r="G34" s="38">
        <f t="shared" si="1"/>
        <v>0</v>
      </c>
    </row>
    <row r="35" spans="1:7" ht="41.25" customHeight="1" thickBot="1" x14ac:dyDescent="0.3">
      <c r="A35" s="7" t="s">
        <v>94</v>
      </c>
      <c r="B35" s="39" t="s">
        <v>95</v>
      </c>
      <c r="C35" s="20" t="s">
        <v>96</v>
      </c>
      <c r="D35" s="20"/>
      <c r="E35" s="25">
        <v>2</v>
      </c>
      <c r="F35" s="40"/>
      <c r="G35" s="41">
        <f t="shared" si="1"/>
        <v>0</v>
      </c>
    </row>
    <row r="36" spans="1:7" ht="15.75" thickBot="1" x14ac:dyDescent="0.3">
      <c r="A36" s="93" t="s">
        <v>97</v>
      </c>
      <c r="B36" s="94"/>
      <c r="C36" s="94"/>
      <c r="D36" s="94"/>
      <c r="E36" s="94"/>
      <c r="F36" s="94"/>
      <c r="G36" s="95"/>
    </row>
    <row r="37" spans="1:7" ht="49.5" customHeight="1" thickBot="1" x14ac:dyDescent="0.3">
      <c r="A37" s="7" t="s">
        <v>98</v>
      </c>
      <c r="B37" s="19" t="s">
        <v>99</v>
      </c>
      <c r="C37" s="42" t="s">
        <v>100</v>
      </c>
      <c r="D37" s="20"/>
      <c r="E37" s="43">
        <v>1</v>
      </c>
      <c r="F37" s="12"/>
      <c r="G37" s="34">
        <f>E37*F37</f>
        <v>0</v>
      </c>
    </row>
    <row r="38" spans="1:7" ht="44.25" customHeight="1" thickBot="1" x14ac:dyDescent="0.3">
      <c r="A38" s="7" t="s">
        <v>101</v>
      </c>
      <c r="B38" s="8" t="s">
        <v>102</v>
      </c>
      <c r="C38" s="28" t="s">
        <v>103</v>
      </c>
      <c r="D38" s="16"/>
      <c r="E38" s="17">
        <v>2</v>
      </c>
      <c r="F38" s="12"/>
      <c r="G38" s="34">
        <f t="shared" ref="G38:G115" si="2">E38*F38</f>
        <v>0</v>
      </c>
    </row>
    <row r="39" spans="1:7" ht="44.25" customHeight="1" thickBot="1" x14ac:dyDescent="0.3">
      <c r="A39" s="7" t="s">
        <v>104</v>
      </c>
      <c r="B39" s="8" t="s">
        <v>105</v>
      </c>
      <c r="C39" s="28" t="s">
        <v>106</v>
      </c>
      <c r="D39" s="16"/>
      <c r="E39" s="17">
        <v>2</v>
      </c>
      <c r="F39" s="12"/>
      <c r="G39" s="34">
        <f t="shared" si="2"/>
        <v>0</v>
      </c>
    </row>
    <row r="40" spans="1:7" ht="37.5" customHeight="1" thickBot="1" x14ac:dyDescent="0.3">
      <c r="A40" s="7" t="s">
        <v>107</v>
      </c>
      <c r="B40" s="8" t="s">
        <v>108</v>
      </c>
      <c r="C40" s="28" t="s">
        <v>109</v>
      </c>
      <c r="D40" s="16"/>
      <c r="E40" s="17">
        <v>2</v>
      </c>
      <c r="F40" s="12"/>
      <c r="G40" s="34">
        <f t="shared" si="2"/>
        <v>0</v>
      </c>
    </row>
    <row r="41" spans="1:7" ht="31.5" customHeight="1" thickBot="1" x14ac:dyDescent="0.3">
      <c r="A41" s="7" t="s">
        <v>110</v>
      </c>
      <c r="B41" s="8" t="s">
        <v>111</v>
      </c>
      <c r="C41" s="28" t="s">
        <v>112</v>
      </c>
      <c r="D41" s="16"/>
      <c r="E41" s="17">
        <v>2</v>
      </c>
      <c r="F41" s="12"/>
      <c r="G41" s="34">
        <f t="shared" si="2"/>
        <v>0</v>
      </c>
    </row>
    <row r="42" spans="1:7" ht="42" customHeight="1" thickBot="1" x14ac:dyDescent="0.3">
      <c r="A42" s="7" t="s">
        <v>113</v>
      </c>
      <c r="B42" s="8" t="s">
        <v>114</v>
      </c>
      <c r="C42" s="20" t="s">
        <v>115</v>
      </c>
      <c r="D42" s="21"/>
      <c r="E42" s="17">
        <v>2</v>
      </c>
      <c r="F42" s="12"/>
      <c r="G42" s="34">
        <f t="shared" si="2"/>
        <v>0</v>
      </c>
    </row>
    <row r="43" spans="1:7" ht="18.75" customHeight="1" thickBot="1" x14ac:dyDescent="0.3">
      <c r="A43" s="7" t="s">
        <v>116</v>
      </c>
      <c r="B43" s="8" t="s">
        <v>117</v>
      </c>
      <c r="C43" s="20" t="s">
        <v>118</v>
      </c>
      <c r="D43" s="21"/>
      <c r="E43" s="17">
        <v>2</v>
      </c>
      <c r="F43" s="12"/>
      <c r="G43" s="34">
        <f t="shared" si="2"/>
        <v>0</v>
      </c>
    </row>
    <row r="44" spans="1:7" ht="57" customHeight="1" thickBot="1" x14ac:dyDescent="0.3">
      <c r="A44" s="7" t="s">
        <v>119</v>
      </c>
      <c r="B44" s="8" t="s">
        <v>120</v>
      </c>
      <c r="C44" s="20" t="s">
        <v>121</v>
      </c>
      <c r="D44" s="21"/>
      <c r="E44" s="17">
        <v>2</v>
      </c>
      <c r="F44" s="12"/>
      <c r="G44" s="34">
        <f t="shared" si="2"/>
        <v>0</v>
      </c>
    </row>
    <row r="45" spans="1:7" ht="64.5" customHeight="1" thickBot="1" x14ac:dyDescent="0.3">
      <c r="A45" s="7" t="s">
        <v>122</v>
      </c>
      <c r="B45" s="8" t="s">
        <v>123</v>
      </c>
      <c r="C45" s="33" t="s">
        <v>124</v>
      </c>
      <c r="D45" s="20"/>
      <c r="E45" s="17">
        <v>2</v>
      </c>
      <c r="F45" s="12"/>
      <c r="G45" s="34">
        <f t="shared" si="2"/>
        <v>0</v>
      </c>
    </row>
    <row r="46" spans="1:7" ht="15.75" thickBot="1" x14ac:dyDescent="0.3">
      <c r="A46" s="96" t="s">
        <v>125</v>
      </c>
      <c r="B46" s="97"/>
      <c r="C46" s="97"/>
      <c r="D46" s="97"/>
      <c r="E46" s="97"/>
      <c r="F46" s="97"/>
      <c r="G46" s="98"/>
    </row>
    <row r="47" spans="1:7" ht="15.75" thickBot="1" x14ac:dyDescent="0.3">
      <c r="A47" s="7" t="s">
        <v>126</v>
      </c>
      <c r="B47" s="15" t="s">
        <v>127</v>
      </c>
      <c r="C47" s="16">
        <v>407254</v>
      </c>
      <c r="D47" s="16"/>
      <c r="E47" s="29">
        <v>2</v>
      </c>
      <c r="F47" s="12"/>
      <c r="G47" s="34">
        <f t="shared" si="2"/>
        <v>0</v>
      </c>
    </row>
    <row r="48" spans="1:7" ht="15.75" thickBot="1" x14ac:dyDescent="0.3">
      <c r="A48" s="7" t="s">
        <v>128</v>
      </c>
      <c r="B48" s="15" t="s">
        <v>129</v>
      </c>
      <c r="C48" s="16">
        <v>842095</v>
      </c>
      <c r="D48" s="16"/>
      <c r="E48" s="17">
        <v>2</v>
      </c>
      <c r="F48" s="44"/>
      <c r="G48" s="34">
        <f t="shared" si="2"/>
        <v>0</v>
      </c>
    </row>
    <row r="49" spans="1:7" ht="15.75" thickBot="1" x14ac:dyDescent="0.3">
      <c r="A49" s="7" t="s">
        <v>130</v>
      </c>
      <c r="B49" s="15" t="s">
        <v>131</v>
      </c>
      <c r="C49" s="16">
        <v>842098</v>
      </c>
      <c r="D49" s="16"/>
      <c r="E49" s="17">
        <v>2</v>
      </c>
      <c r="F49" s="44"/>
      <c r="G49" s="34">
        <f t="shared" si="2"/>
        <v>0</v>
      </c>
    </row>
    <row r="50" spans="1:7" ht="15.75" thickBot="1" x14ac:dyDescent="0.3">
      <c r="A50" s="7" t="s">
        <v>132</v>
      </c>
      <c r="B50" s="15" t="s">
        <v>133</v>
      </c>
      <c r="C50" s="16">
        <v>842097</v>
      </c>
      <c r="D50" s="16"/>
      <c r="E50" s="17">
        <v>2</v>
      </c>
      <c r="F50" s="44"/>
      <c r="G50" s="34">
        <f t="shared" si="2"/>
        <v>0</v>
      </c>
    </row>
    <row r="51" spans="1:7" ht="15.75" thickBot="1" x14ac:dyDescent="0.3">
      <c r="A51" s="7" t="s">
        <v>134</v>
      </c>
      <c r="B51" s="15" t="s">
        <v>135</v>
      </c>
      <c r="C51" s="16">
        <v>842096</v>
      </c>
      <c r="D51" s="16"/>
      <c r="E51" s="17">
        <v>2</v>
      </c>
      <c r="F51" s="44"/>
      <c r="G51" s="34">
        <f t="shared" si="2"/>
        <v>0</v>
      </c>
    </row>
    <row r="52" spans="1:7" ht="15.75" thickBot="1" x14ac:dyDescent="0.3">
      <c r="A52" s="7" t="s">
        <v>136</v>
      </c>
      <c r="B52" s="15" t="s">
        <v>137</v>
      </c>
      <c r="C52" s="20" t="s">
        <v>138</v>
      </c>
      <c r="D52" s="21"/>
      <c r="E52" s="17">
        <v>2</v>
      </c>
      <c r="F52" s="44"/>
      <c r="G52" s="34">
        <f t="shared" si="2"/>
        <v>0</v>
      </c>
    </row>
    <row r="53" spans="1:7" ht="15.75" thickBot="1" x14ac:dyDescent="0.3">
      <c r="A53" s="7" t="s">
        <v>139</v>
      </c>
      <c r="B53" s="15" t="s">
        <v>140</v>
      </c>
      <c r="C53" s="21">
        <v>842135</v>
      </c>
      <c r="D53" s="21"/>
      <c r="E53" s="17">
        <v>2</v>
      </c>
      <c r="F53" s="12"/>
      <c r="G53" s="34">
        <f t="shared" si="2"/>
        <v>0</v>
      </c>
    </row>
    <row r="54" spans="1:7" ht="15.75" thickBot="1" x14ac:dyDescent="0.3">
      <c r="A54" s="7" t="s">
        <v>141</v>
      </c>
      <c r="B54" s="15" t="s">
        <v>142</v>
      </c>
      <c r="C54" s="21">
        <v>842128</v>
      </c>
      <c r="D54" s="21"/>
      <c r="E54" s="17">
        <v>2</v>
      </c>
      <c r="F54" s="12"/>
      <c r="G54" s="34">
        <f t="shared" si="2"/>
        <v>0</v>
      </c>
    </row>
    <row r="55" spans="1:7" ht="15.75" thickBot="1" x14ac:dyDescent="0.3">
      <c r="A55" s="7" t="s">
        <v>143</v>
      </c>
      <c r="B55" s="15" t="s">
        <v>144</v>
      </c>
      <c r="C55" s="21" t="s">
        <v>145</v>
      </c>
      <c r="D55" s="21"/>
      <c r="E55" s="17">
        <v>2</v>
      </c>
      <c r="F55" s="12"/>
      <c r="G55" s="34">
        <f t="shared" si="2"/>
        <v>0</v>
      </c>
    </row>
    <row r="56" spans="1:7" ht="15.75" thickBot="1" x14ac:dyDescent="0.3">
      <c r="A56" s="7" t="s">
        <v>146</v>
      </c>
      <c r="B56" s="15" t="s">
        <v>147</v>
      </c>
      <c r="C56" s="21" t="s">
        <v>148</v>
      </c>
      <c r="D56" s="21"/>
      <c r="E56" s="17">
        <v>2</v>
      </c>
      <c r="F56" s="12"/>
      <c r="G56" s="34">
        <f t="shared" si="2"/>
        <v>0</v>
      </c>
    </row>
    <row r="57" spans="1:7" ht="18" customHeight="1" thickBot="1" x14ac:dyDescent="0.3">
      <c r="A57" s="7" t="s">
        <v>149</v>
      </c>
      <c r="B57" s="45" t="s">
        <v>150</v>
      </c>
      <c r="C57" s="9" t="s">
        <v>151</v>
      </c>
      <c r="D57" s="16"/>
      <c r="E57" s="11">
        <v>2</v>
      </c>
      <c r="F57" s="44"/>
      <c r="G57" s="34">
        <f t="shared" si="2"/>
        <v>0</v>
      </c>
    </row>
    <row r="58" spans="1:7" ht="15.75" thickBot="1" x14ac:dyDescent="0.3">
      <c r="A58" s="7" t="s">
        <v>152</v>
      </c>
      <c r="B58" s="15" t="s">
        <v>153</v>
      </c>
      <c r="C58" s="16">
        <v>842125</v>
      </c>
      <c r="D58" s="16"/>
      <c r="E58" s="17">
        <v>2</v>
      </c>
      <c r="F58" s="44"/>
      <c r="G58" s="34">
        <f t="shared" si="2"/>
        <v>0</v>
      </c>
    </row>
    <row r="59" spans="1:7" ht="15.75" thickBot="1" x14ac:dyDescent="0.3">
      <c r="A59" s="7" t="s">
        <v>154</v>
      </c>
      <c r="B59" s="15" t="s">
        <v>155</v>
      </c>
      <c r="C59" s="16">
        <v>841817</v>
      </c>
      <c r="D59" s="16"/>
      <c r="E59" s="17">
        <v>3</v>
      </c>
      <c r="F59" s="12"/>
      <c r="G59" s="34">
        <f t="shared" si="2"/>
        <v>0</v>
      </c>
    </row>
    <row r="60" spans="1:7" ht="15.75" thickBot="1" x14ac:dyDescent="0.3">
      <c r="A60" s="7" t="s">
        <v>156</v>
      </c>
      <c r="B60" s="15" t="s">
        <v>157</v>
      </c>
      <c r="C60" s="16">
        <v>841818</v>
      </c>
      <c r="D60" s="16"/>
      <c r="E60" s="17">
        <v>3</v>
      </c>
      <c r="F60" s="12"/>
      <c r="G60" s="34">
        <f t="shared" si="2"/>
        <v>0</v>
      </c>
    </row>
    <row r="61" spans="1:7" ht="15.75" thickBot="1" x14ac:dyDescent="0.3">
      <c r="A61" s="7" t="s">
        <v>158</v>
      </c>
      <c r="B61" s="15" t="s">
        <v>159</v>
      </c>
      <c r="C61" s="16">
        <v>841819</v>
      </c>
      <c r="D61" s="16"/>
      <c r="E61" s="17">
        <v>3</v>
      </c>
      <c r="F61" s="12"/>
      <c r="G61" s="34">
        <f t="shared" si="2"/>
        <v>0</v>
      </c>
    </row>
    <row r="62" spans="1:7" ht="15.75" thickBot="1" x14ac:dyDescent="0.3">
      <c r="A62" s="7" t="s">
        <v>160</v>
      </c>
      <c r="B62" s="15" t="s">
        <v>161</v>
      </c>
      <c r="C62" s="16">
        <v>841820</v>
      </c>
      <c r="D62" s="16"/>
      <c r="E62" s="17">
        <v>3</v>
      </c>
      <c r="F62" s="12"/>
      <c r="G62" s="34">
        <f t="shared" si="2"/>
        <v>0</v>
      </c>
    </row>
    <row r="63" spans="1:7" ht="37.5" customHeight="1" thickBot="1" x14ac:dyDescent="0.3">
      <c r="A63" s="7" t="s">
        <v>162</v>
      </c>
      <c r="B63" s="19" t="s">
        <v>163</v>
      </c>
      <c r="C63" s="16">
        <v>407318</v>
      </c>
      <c r="D63" s="16"/>
      <c r="E63" s="11">
        <v>1</v>
      </c>
      <c r="F63" s="44"/>
      <c r="G63" s="34">
        <f t="shared" si="2"/>
        <v>0</v>
      </c>
    </row>
    <row r="64" spans="1:7" ht="24.75" customHeight="1" thickBot="1" x14ac:dyDescent="0.3">
      <c r="A64" s="7" t="s">
        <v>164</v>
      </c>
      <c r="B64" s="19" t="s">
        <v>165</v>
      </c>
      <c r="C64" s="16">
        <v>842283</v>
      </c>
      <c r="D64" s="16"/>
      <c r="E64" s="11">
        <v>1</v>
      </c>
      <c r="F64" s="44"/>
      <c r="G64" s="34">
        <f t="shared" si="2"/>
        <v>0</v>
      </c>
    </row>
    <row r="65" spans="1:7" ht="23.25" customHeight="1" thickBot="1" x14ac:dyDescent="0.3">
      <c r="A65" s="7" t="s">
        <v>166</v>
      </c>
      <c r="B65" s="19" t="s">
        <v>167</v>
      </c>
      <c r="C65" s="16">
        <v>842284</v>
      </c>
      <c r="D65" s="16"/>
      <c r="E65" s="11">
        <v>1</v>
      </c>
      <c r="F65" s="44"/>
      <c r="G65" s="34">
        <f t="shared" si="2"/>
        <v>0</v>
      </c>
    </row>
    <row r="66" spans="1:7" ht="19.5" customHeight="1" thickBot="1" x14ac:dyDescent="0.3">
      <c r="A66" s="7" t="s">
        <v>168</v>
      </c>
      <c r="B66" s="19" t="s">
        <v>169</v>
      </c>
      <c r="C66" s="16">
        <v>842285</v>
      </c>
      <c r="D66" s="16"/>
      <c r="E66" s="11">
        <v>1</v>
      </c>
      <c r="F66" s="44"/>
      <c r="G66" s="34">
        <f t="shared" si="2"/>
        <v>0</v>
      </c>
    </row>
    <row r="67" spans="1:7" ht="27" customHeight="1" thickBot="1" x14ac:dyDescent="0.3">
      <c r="A67" s="7" t="s">
        <v>170</v>
      </c>
      <c r="B67" s="19" t="s">
        <v>171</v>
      </c>
      <c r="C67" s="16">
        <v>842286</v>
      </c>
      <c r="D67" s="16"/>
      <c r="E67" s="11">
        <v>1</v>
      </c>
      <c r="F67" s="44"/>
      <c r="G67" s="34">
        <f t="shared" si="2"/>
        <v>0</v>
      </c>
    </row>
    <row r="68" spans="1:7" ht="60" customHeight="1" thickBot="1" x14ac:dyDescent="0.3">
      <c r="A68" s="7" t="s">
        <v>172</v>
      </c>
      <c r="B68" s="8" t="s">
        <v>173</v>
      </c>
      <c r="C68" s="9" t="s">
        <v>174</v>
      </c>
      <c r="D68" s="9"/>
      <c r="E68" s="11">
        <v>1</v>
      </c>
      <c r="F68" s="44"/>
      <c r="G68" s="13">
        <f t="shared" si="2"/>
        <v>0</v>
      </c>
    </row>
    <row r="69" spans="1:7" ht="18.75" customHeight="1" thickBot="1" x14ac:dyDescent="0.3">
      <c r="A69" s="7" t="s">
        <v>175</v>
      </c>
      <c r="B69" s="46" t="s">
        <v>176</v>
      </c>
      <c r="C69" s="27" t="s">
        <v>177</v>
      </c>
      <c r="D69" s="27"/>
      <c r="E69" s="47">
        <v>1</v>
      </c>
      <c r="F69" s="48"/>
      <c r="G69" s="34">
        <f t="shared" si="2"/>
        <v>0</v>
      </c>
    </row>
    <row r="70" spans="1:7" ht="16.5" customHeight="1" thickBot="1" x14ac:dyDescent="0.3">
      <c r="A70" s="7" t="s">
        <v>178</v>
      </c>
      <c r="B70" s="49" t="s">
        <v>179</v>
      </c>
      <c r="C70" s="27">
        <v>842255</v>
      </c>
      <c r="D70" s="27"/>
      <c r="E70" s="37">
        <v>2</v>
      </c>
      <c r="F70" s="44"/>
      <c r="G70" s="50">
        <f t="shared" si="2"/>
        <v>0</v>
      </c>
    </row>
    <row r="71" spans="1:7" ht="17.25" customHeight="1" thickBot="1" x14ac:dyDescent="0.3">
      <c r="A71" s="7" t="s">
        <v>180</v>
      </c>
      <c r="B71" s="51" t="s">
        <v>181</v>
      </c>
      <c r="C71" s="27">
        <v>842256</v>
      </c>
      <c r="D71" s="52"/>
      <c r="E71" s="37">
        <v>2</v>
      </c>
      <c r="F71" s="44"/>
      <c r="G71" s="50">
        <f t="shared" si="2"/>
        <v>0</v>
      </c>
    </row>
    <row r="72" spans="1:7" ht="18" customHeight="1" thickBot="1" x14ac:dyDescent="0.3">
      <c r="A72" s="7" t="s">
        <v>182</v>
      </c>
      <c r="B72" s="51" t="s">
        <v>183</v>
      </c>
      <c r="C72" s="27">
        <v>842257</v>
      </c>
      <c r="D72" s="52"/>
      <c r="E72" s="37">
        <v>2</v>
      </c>
      <c r="F72" s="44"/>
      <c r="G72" s="50">
        <f t="shared" si="2"/>
        <v>0</v>
      </c>
    </row>
    <row r="73" spans="1:7" ht="27" customHeight="1" thickBot="1" x14ac:dyDescent="0.3">
      <c r="A73" s="7" t="s">
        <v>184</v>
      </c>
      <c r="B73" s="51" t="s">
        <v>185</v>
      </c>
      <c r="C73" s="27">
        <v>842258</v>
      </c>
      <c r="D73" s="52"/>
      <c r="E73" s="37">
        <v>2</v>
      </c>
      <c r="F73" s="44"/>
      <c r="G73" s="50">
        <f t="shared" si="2"/>
        <v>0</v>
      </c>
    </row>
    <row r="74" spans="1:7" ht="66" customHeight="1" thickBot="1" x14ac:dyDescent="0.3">
      <c r="A74" s="7" t="s">
        <v>186</v>
      </c>
      <c r="B74" s="49" t="s">
        <v>187</v>
      </c>
      <c r="C74" s="27">
        <v>418425</v>
      </c>
      <c r="D74" s="52"/>
      <c r="E74" s="37">
        <v>2</v>
      </c>
      <c r="F74" s="44"/>
      <c r="G74" s="50">
        <f t="shared" si="2"/>
        <v>0</v>
      </c>
    </row>
    <row r="75" spans="1:7" ht="21.75" customHeight="1" thickBot="1" x14ac:dyDescent="0.3">
      <c r="A75" s="7" t="s">
        <v>188</v>
      </c>
      <c r="B75" s="53" t="s">
        <v>189</v>
      </c>
      <c r="C75" s="27">
        <v>841830</v>
      </c>
      <c r="D75" s="52"/>
      <c r="E75" s="37">
        <v>3</v>
      </c>
      <c r="F75" s="44"/>
      <c r="G75" s="50">
        <f t="shared" si="2"/>
        <v>0</v>
      </c>
    </row>
    <row r="76" spans="1:7" ht="17.25" customHeight="1" thickBot="1" x14ac:dyDescent="0.3">
      <c r="A76" s="7" t="s">
        <v>190</v>
      </c>
      <c r="B76" s="53" t="s">
        <v>191</v>
      </c>
      <c r="C76" s="27">
        <v>841829</v>
      </c>
      <c r="D76" s="52"/>
      <c r="E76" s="37">
        <v>3</v>
      </c>
      <c r="F76" s="44"/>
      <c r="G76" s="50">
        <f t="shared" si="2"/>
        <v>0</v>
      </c>
    </row>
    <row r="77" spans="1:7" ht="21.75" customHeight="1" thickBot="1" x14ac:dyDescent="0.3">
      <c r="A77" s="7" t="s">
        <v>192</v>
      </c>
      <c r="B77" s="53" t="s">
        <v>193</v>
      </c>
      <c r="C77" s="27">
        <v>841832</v>
      </c>
      <c r="D77" s="52"/>
      <c r="E77" s="37">
        <v>3</v>
      </c>
      <c r="F77" s="44"/>
      <c r="G77" s="50">
        <f t="shared" si="2"/>
        <v>0</v>
      </c>
    </row>
    <row r="78" spans="1:7" ht="28.5" customHeight="1" thickBot="1" x14ac:dyDescent="0.3">
      <c r="A78" s="7" t="s">
        <v>194</v>
      </c>
      <c r="B78" s="53" t="s">
        <v>195</v>
      </c>
      <c r="C78" s="27">
        <v>841831</v>
      </c>
      <c r="D78" s="52"/>
      <c r="E78" s="37">
        <v>3</v>
      </c>
      <c r="F78" s="44"/>
      <c r="G78" s="50">
        <f t="shared" si="2"/>
        <v>0</v>
      </c>
    </row>
    <row r="79" spans="1:7" ht="23.25" customHeight="1" thickBot="1" x14ac:dyDescent="0.3">
      <c r="A79" s="7" t="s">
        <v>196</v>
      </c>
      <c r="B79" s="53" t="s">
        <v>197</v>
      </c>
      <c r="C79" s="27">
        <v>408184</v>
      </c>
      <c r="D79" s="27"/>
      <c r="E79" s="37">
        <v>3</v>
      </c>
      <c r="F79" s="54"/>
      <c r="G79" s="50">
        <f t="shared" si="2"/>
        <v>0</v>
      </c>
    </row>
    <row r="80" spans="1:7" ht="21.75" customHeight="1" thickBot="1" x14ac:dyDescent="0.3">
      <c r="A80" s="7" t="s">
        <v>198</v>
      </c>
      <c r="B80" s="53" t="s">
        <v>199</v>
      </c>
      <c r="C80" s="27">
        <v>408185</v>
      </c>
      <c r="D80" s="52"/>
      <c r="E80" s="37">
        <v>3</v>
      </c>
      <c r="F80" s="48"/>
      <c r="G80" s="50">
        <f t="shared" si="2"/>
        <v>0</v>
      </c>
    </row>
    <row r="81" spans="1:7" ht="25.5" customHeight="1" thickBot="1" x14ac:dyDescent="0.3">
      <c r="A81" s="7" t="s">
        <v>200</v>
      </c>
      <c r="B81" s="53" t="s">
        <v>201</v>
      </c>
      <c r="C81" s="27">
        <v>408186</v>
      </c>
      <c r="D81" s="52"/>
      <c r="E81" s="37">
        <v>3</v>
      </c>
      <c r="F81" s="48"/>
      <c r="G81" s="50">
        <f t="shared" si="2"/>
        <v>0</v>
      </c>
    </row>
    <row r="82" spans="1:7" ht="18.75" customHeight="1" thickBot="1" x14ac:dyDescent="0.3">
      <c r="A82" s="7" t="s">
        <v>202</v>
      </c>
      <c r="B82" s="53" t="s">
        <v>203</v>
      </c>
      <c r="C82" s="27">
        <v>408187</v>
      </c>
      <c r="D82" s="52"/>
      <c r="E82" s="37">
        <v>3</v>
      </c>
      <c r="F82" s="48"/>
      <c r="G82" s="50">
        <f t="shared" si="2"/>
        <v>0</v>
      </c>
    </row>
    <row r="83" spans="1:7" ht="43.5" customHeight="1" thickBot="1" x14ac:dyDescent="0.3">
      <c r="A83" s="7" t="s">
        <v>204</v>
      </c>
      <c r="B83" s="35" t="s">
        <v>205</v>
      </c>
      <c r="C83" s="55">
        <v>407324</v>
      </c>
      <c r="D83" s="56"/>
      <c r="E83" s="57">
        <v>2</v>
      </c>
      <c r="F83" s="58"/>
      <c r="G83" s="34">
        <f>E83*F83</f>
        <v>0</v>
      </c>
    </row>
    <row r="84" spans="1:7" ht="15.75" thickBot="1" x14ac:dyDescent="0.3">
      <c r="A84" s="77" t="s">
        <v>206</v>
      </c>
      <c r="B84" s="78"/>
      <c r="C84" s="78"/>
      <c r="D84" s="78"/>
      <c r="E84" s="78"/>
      <c r="F84" s="78"/>
      <c r="G84" s="79"/>
    </row>
    <row r="85" spans="1:7" ht="35.25" customHeight="1" thickBot="1" x14ac:dyDescent="0.3">
      <c r="A85" s="59" t="s">
        <v>207</v>
      </c>
      <c r="B85" s="8" t="s">
        <v>208</v>
      </c>
      <c r="C85" s="20" t="s">
        <v>209</v>
      </c>
      <c r="D85" s="21"/>
      <c r="E85" s="11">
        <v>2</v>
      </c>
      <c r="F85" s="60"/>
      <c r="G85" s="34">
        <f t="shared" si="2"/>
        <v>0</v>
      </c>
    </row>
    <row r="86" spans="1:7" ht="15.75" thickBot="1" x14ac:dyDescent="0.3">
      <c r="A86" s="59" t="s">
        <v>210</v>
      </c>
      <c r="B86" s="15" t="s">
        <v>211</v>
      </c>
      <c r="C86" s="16" t="s">
        <v>212</v>
      </c>
      <c r="D86" s="16"/>
      <c r="E86" s="17">
        <v>2</v>
      </c>
      <c r="F86" s="60"/>
      <c r="G86" s="34">
        <f t="shared" si="2"/>
        <v>0</v>
      </c>
    </row>
    <row r="87" spans="1:7" ht="15.75" thickBot="1" x14ac:dyDescent="0.3">
      <c r="A87" s="59" t="s">
        <v>213</v>
      </c>
      <c r="B87" s="15" t="s">
        <v>214</v>
      </c>
      <c r="C87" s="16" t="s">
        <v>215</v>
      </c>
      <c r="D87" s="16"/>
      <c r="E87" s="17">
        <v>2</v>
      </c>
      <c r="F87" s="60"/>
      <c r="G87" s="34">
        <f t="shared" si="2"/>
        <v>0</v>
      </c>
    </row>
    <row r="88" spans="1:7" ht="40.5" customHeight="1" thickBot="1" x14ac:dyDescent="0.3">
      <c r="A88" s="59" t="s">
        <v>216</v>
      </c>
      <c r="B88" s="8" t="s">
        <v>217</v>
      </c>
      <c r="C88" s="16" t="s">
        <v>218</v>
      </c>
      <c r="D88" s="16"/>
      <c r="E88" s="11">
        <v>2</v>
      </c>
      <c r="F88" s="60"/>
      <c r="G88" s="34">
        <f t="shared" si="2"/>
        <v>0</v>
      </c>
    </row>
    <row r="89" spans="1:7" ht="15.75" thickBot="1" x14ac:dyDescent="0.3">
      <c r="A89" s="59" t="s">
        <v>219</v>
      </c>
      <c r="B89" s="15" t="s">
        <v>220</v>
      </c>
      <c r="C89" s="16" t="s">
        <v>221</v>
      </c>
      <c r="D89" s="16"/>
      <c r="E89" s="17">
        <v>2</v>
      </c>
      <c r="F89" s="60"/>
      <c r="G89" s="34">
        <f t="shared" si="2"/>
        <v>0</v>
      </c>
    </row>
    <row r="90" spans="1:7" ht="15.75" thickBot="1" x14ac:dyDescent="0.3">
      <c r="A90" s="59" t="s">
        <v>222</v>
      </c>
      <c r="B90" s="15" t="s">
        <v>223</v>
      </c>
      <c r="C90" s="16" t="s">
        <v>224</v>
      </c>
      <c r="D90" s="16"/>
      <c r="E90" s="17">
        <v>2</v>
      </c>
      <c r="F90" s="60"/>
      <c r="G90" s="34">
        <f t="shared" si="2"/>
        <v>0</v>
      </c>
    </row>
    <row r="91" spans="1:7" ht="15.75" thickBot="1" x14ac:dyDescent="0.3">
      <c r="A91" s="59" t="s">
        <v>225</v>
      </c>
      <c r="B91" s="15" t="s">
        <v>226</v>
      </c>
      <c r="C91" s="16" t="s">
        <v>227</v>
      </c>
      <c r="D91" s="16"/>
      <c r="E91" s="17">
        <v>2</v>
      </c>
      <c r="F91" s="60"/>
      <c r="G91" s="34">
        <f t="shared" si="2"/>
        <v>0</v>
      </c>
    </row>
    <row r="92" spans="1:7" ht="15.75" thickBot="1" x14ac:dyDescent="0.3">
      <c r="A92" s="59" t="s">
        <v>228</v>
      </c>
      <c r="B92" s="15" t="s">
        <v>229</v>
      </c>
      <c r="C92" s="16" t="s">
        <v>230</v>
      </c>
      <c r="D92" s="16"/>
      <c r="E92" s="17">
        <v>2</v>
      </c>
      <c r="F92" s="60"/>
      <c r="G92" s="34">
        <f t="shared" si="2"/>
        <v>0</v>
      </c>
    </row>
    <row r="93" spans="1:7" ht="15.75" thickBot="1" x14ac:dyDescent="0.3">
      <c r="A93" s="59" t="s">
        <v>231</v>
      </c>
      <c r="B93" s="15" t="s">
        <v>232</v>
      </c>
      <c r="C93" s="16" t="s">
        <v>233</v>
      </c>
      <c r="D93" s="16"/>
      <c r="E93" s="17">
        <v>2</v>
      </c>
      <c r="F93" s="60"/>
      <c r="G93" s="34">
        <f t="shared" si="2"/>
        <v>0</v>
      </c>
    </row>
    <row r="94" spans="1:7" ht="15.75" thickBot="1" x14ac:dyDescent="0.3">
      <c r="A94" s="59" t="s">
        <v>234</v>
      </c>
      <c r="B94" s="15" t="s">
        <v>235</v>
      </c>
      <c r="C94" s="16" t="s">
        <v>236</v>
      </c>
      <c r="D94" s="16"/>
      <c r="E94" s="17">
        <v>2</v>
      </c>
      <c r="F94" s="60"/>
      <c r="G94" s="34">
        <f t="shared" si="2"/>
        <v>0</v>
      </c>
    </row>
    <row r="95" spans="1:7" ht="39.75" customHeight="1" thickBot="1" x14ac:dyDescent="0.3">
      <c r="A95" s="59" t="s">
        <v>237</v>
      </c>
      <c r="B95" s="15" t="s">
        <v>238</v>
      </c>
      <c r="C95" s="16" t="s">
        <v>239</v>
      </c>
      <c r="D95" s="16"/>
      <c r="E95" s="17">
        <v>2</v>
      </c>
      <c r="F95" s="60"/>
      <c r="G95" s="34">
        <f t="shared" si="2"/>
        <v>0</v>
      </c>
    </row>
    <row r="96" spans="1:7" ht="39" customHeight="1" thickBot="1" x14ac:dyDescent="0.3">
      <c r="A96" s="59" t="s">
        <v>240</v>
      </c>
      <c r="B96" s="61" t="s">
        <v>241</v>
      </c>
      <c r="C96" s="28" t="s">
        <v>242</v>
      </c>
      <c r="D96" s="28"/>
      <c r="E96" s="29">
        <v>2</v>
      </c>
      <c r="F96" s="62"/>
      <c r="G96" s="34">
        <f t="shared" si="2"/>
        <v>0</v>
      </c>
    </row>
    <row r="97" spans="1:7" ht="39" customHeight="1" thickBot="1" x14ac:dyDescent="0.3">
      <c r="A97" s="59" t="s">
        <v>243</v>
      </c>
      <c r="B97" s="61" t="s">
        <v>244</v>
      </c>
      <c r="C97" s="63" t="s">
        <v>245</v>
      </c>
      <c r="D97" s="63"/>
      <c r="E97" s="64">
        <v>2</v>
      </c>
      <c r="F97" s="62"/>
      <c r="G97" s="34">
        <f t="shared" si="2"/>
        <v>0</v>
      </c>
    </row>
    <row r="98" spans="1:7" ht="33" customHeight="1" thickBot="1" x14ac:dyDescent="0.3">
      <c r="A98" s="59" t="s">
        <v>246</v>
      </c>
      <c r="B98" s="61" t="s">
        <v>247</v>
      </c>
      <c r="C98" s="63" t="s">
        <v>248</v>
      </c>
      <c r="D98" s="63"/>
      <c r="E98" s="64">
        <v>2</v>
      </c>
      <c r="F98" s="62"/>
      <c r="G98" s="34">
        <f t="shared" si="2"/>
        <v>0</v>
      </c>
    </row>
    <row r="99" spans="1:7" ht="31.5" customHeight="1" thickBot="1" x14ac:dyDescent="0.3">
      <c r="A99" s="59" t="s">
        <v>249</v>
      </c>
      <c r="B99" s="61" t="s">
        <v>250</v>
      </c>
      <c r="C99" s="63" t="s">
        <v>251</v>
      </c>
      <c r="D99" s="63"/>
      <c r="E99" s="64">
        <v>2</v>
      </c>
      <c r="F99" s="62"/>
      <c r="G99" s="34">
        <f t="shared" si="2"/>
        <v>0</v>
      </c>
    </row>
    <row r="100" spans="1:7" ht="33.75" customHeight="1" thickBot="1" x14ac:dyDescent="0.3">
      <c r="A100" s="59" t="s">
        <v>252</v>
      </c>
      <c r="B100" s="61" t="s">
        <v>253</v>
      </c>
      <c r="C100" s="63" t="s">
        <v>254</v>
      </c>
      <c r="D100" s="63"/>
      <c r="E100" s="64">
        <v>2</v>
      </c>
      <c r="F100" s="62"/>
      <c r="G100" s="34">
        <f t="shared" si="2"/>
        <v>0</v>
      </c>
    </row>
    <row r="101" spans="1:7" ht="30" customHeight="1" thickBot="1" x14ac:dyDescent="0.3">
      <c r="A101" s="59" t="s">
        <v>255</v>
      </c>
      <c r="B101" s="61" t="s">
        <v>256</v>
      </c>
      <c r="C101" s="63" t="s">
        <v>257</v>
      </c>
      <c r="D101" s="63"/>
      <c r="E101" s="64">
        <v>2</v>
      </c>
      <c r="F101" s="62"/>
      <c r="G101" s="34">
        <f t="shared" si="2"/>
        <v>0</v>
      </c>
    </row>
    <row r="102" spans="1:7" ht="21.75" customHeight="1" thickBot="1" x14ac:dyDescent="0.3">
      <c r="A102" s="59" t="s">
        <v>258</v>
      </c>
      <c r="B102" s="61" t="s">
        <v>259</v>
      </c>
      <c r="C102" s="63" t="s">
        <v>260</v>
      </c>
      <c r="D102" s="63"/>
      <c r="E102" s="64">
        <v>2</v>
      </c>
      <c r="F102" s="62"/>
      <c r="G102" s="34">
        <f t="shared" si="2"/>
        <v>0</v>
      </c>
    </row>
    <row r="103" spans="1:7" ht="39" customHeight="1" thickBot="1" x14ac:dyDescent="0.3">
      <c r="A103" s="59" t="s">
        <v>261</v>
      </c>
      <c r="B103" s="61" t="s">
        <v>262</v>
      </c>
      <c r="C103" s="63" t="s">
        <v>263</v>
      </c>
      <c r="D103" s="63"/>
      <c r="E103" s="64">
        <v>2</v>
      </c>
      <c r="F103" s="62"/>
      <c r="G103" s="34">
        <f t="shared" si="2"/>
        <v>0</v>
      </c>
    </row>
    <row r="104" spans="1:7" ht="37.5" customHeight="1" thickBot="1" x14ac:dyDescent="0.3">
      <c r="A104" s="59" t="s">
        <v>264</v>
      </c>
      <c r="B104" s="61" t="s">
        <v>265</v>
      </c>
      <c r="C104" s="63" t="s">
        <v>266</v>
      </c>
      <c r="D104" s="63"/>
      <c r="E104" s="64">
        <v>2</v>
      </c>
      <c r="F104" s="62"/>
      <c r="G104" s="34">
        <f t="shared" si="2"/>
        <v>0</v>
      </c>
    </row>
    <row r="105" spans="1:7" ht="31.5" customHeight="1" thickBot="1" x14ac:dyDescent="0.3">
      <c r="A105" s="59" t="s">
        <v>267</v>
      </c>
      <c r="B105" s="61" t="s">
        <v>268</v>
      </c>
      <c r="C105" s="63" t="s">
        <v>269</v>
      </c>
      <c r="D105" s="63"/>
      <c r="E105" s="64">
        <v>2</v>
      </c>
      <c r="F105" s="62"/>
      <c r="G105" s="34">
        <f t="shared" si="2"/>
        <v>0</v>
      </c>
    </row>
    <row r="106" spans="1:7" ht="36" customHeight="1" thickBot="1" x14ac:dyDescent="0.3">
      <c r="A106" s="59" t="s">
        <v>270</v>
      </c>
      <c r="B106" s="61" t="s">
        <v>271</v>
      </c>
      <c r="C106" s="63" t="s">
        <v>272</v>
      </c>
      <c r="D106" s="63"/>
      <c r="E106" s="64">
        <v>2</v>
      </c>
      <c r="F106" s="62"/>
      <c r="G106" s="34">
        <f t="shared" si="2"/>
        <v>0</v>
      </c>
    </row>
    <row r="107" spans="1:7" ht="15.75" thickBot="1" x14ac:dyDescent="0.3">
      <c r="A107" s="80" t="s">
        <v>273</v>
      </c>
      <c r="B107" s="81"/>
      <c r="C107" s="81"/>
      <c r="D107" s="81"/>
      <c r="E107" s="81"/>
      <c r="F107" s="81"/>
      <c r="G107" s="82"/>
    </row>
    <row r="108" spans="1:7" ht="39" customHeight="1" thickBot="1" x14ac:dyDescent="0.3">
      <c r="A108" s="7" t="s">
        <v>274</v>
      </c>
      <c r="B108" s="19" t="s">
        <v>275</v>
      </c>
      <c r="C108" s="65" t="s">
        <v>276</v>
      </c>
      <c r="D108" s="65"/>
      <c r="E108" s="11">
        <v>1</v>
      </c>
      <c r="F108" s="60"/>
      <c r="G108" s="34">
        <f t="shared" si="2"/>
        <v>0</v>
      </c>
    </row>
    <row r="109" spans="1:7" ht="33.75" customHeight="1" thickBot="1" x14ac:dyDescent="0.3">
      <c r="A109" s="7" t="s">
        <v>277</v>
      </c>
      <c r="B109" s="19" t="s">
        <v>278</v>
      </c>
      <c r="C109" s="65" t="s">
        <v>279</v>
      </c>
      <c r="D109" s="65"/>
      <c r="E109" s="11">
        <v>1</v>
      </c>
      <c r="F109" s="60"/>
      <c r="G109" s="34">
        <f t="shared" si="2"/>
        <v>0</v>
      </c>
    </row>
    <row r="110" spans="1:7" ht="30.75" customHeight="1" thickBot="1" x14ac:dyDescent="0.3">
      <c r="A110" s="7" t="s">
        <v>280</v>
      </c>
      <c r="B110" s="19" t="s">
        <v>281</v>
      </c>
      <c r="C110" s="65" t="s">
        <v>282</v>
      </c>
      <c r="D110" s="65"/>
      <c r="E110" s="11">
        <v>1</v>
      </c>
      <c r="F110" s="60"/>
      <c r="G110" s="34">
        <f t="shared" si="2"/>
        <v>0</v>
      </c>
    </row>
    <row r="111" spans="1:7" ht="15.75" customHeight="1" thickBot="1" x14ac:dyDescent="0.3">
      <c r="A111" s="7" t="s">
        <v>283</v>
      </c>
      <c r="B111" s="19" t="s">
        <v>284</v>
      </c>
      <c r="C111" s="65" t="s">
        <v>285</v>
      </c>
      <c r="D111" s="65"/>
      <c r="E111" s="11">
        <v>1</v>
      </c>
      <c r="F111" s="60"/>
      <c r="G111" s="34">
        <f t="shared" si="2"/>
        <v>0</v>
      </c>
    </row>
    <row r="112" spans="1:7" ht="15.75" thickBot="1" x14ac:dyDescent="0.3">
      <c r="A112" s="7" t="s">
        <v>286</v>
      </c>
      <c r="B112" s="15" t="s">
        <v>287</v>
      </c>
      <c r="C112" s="66" t="s">
        <v>288</v>
      </c>
      <c r="D112" s="66"/>
      <c r="E112" s="11">
        <v>1</v>
      </c>
      <c r="F112" s="60"/>
      <c r="G112" s="34">
        <f t="shared" si="2"/>
        <v>0</v>
      </c>
    </row>
    <row r="113" spans="1:7" ht="15.75" thickBot="1" x14ac:dyDescent="0.3">
      <c r="A113" s="7" t="s">
        <v>289</v>
      </c>
      <c r="B113" s="15" t="s">
        <v>290</v>
      </c>
      <c r="C113" s="66" t="s">
        <v>291</v>
      </c>
      <c r="D113" s="66"/>
      <c r="E113" s="11">
        <v>1</v>
      </c>
      <c r="F113" s="60"/>
      <c r="G113" s="34">
        <f t="shared" si="2"/>
        <v>0</v>
      </c>
    </row>
    <row r="114" spans="1:7" ht="15.75" thickBot="1" x14ac:dyDescent="0.3">
      <c r="A114" s="7" t="s">
        <v>292</v>
      </c>
      <c r="B114" s="15" t="s">
        <v>293</v>
      </c>
      <c r="C114" s="66" t="s">
        <v>294</v>
      </c>
      <c r="D114" s="66"/>
      <c r="E114" s="11">
        <v>1</v>
      </c>
      <c r="F114" s="60"/>
      <c r="G114" s="34">
        <f t="shared" si="2"/>
        <v>0</v>
      </c>
    </row>
    <row r="115" spans="1:7" ht="15.75" thickBot="1" x14ac:dyDescent="0.3">
      <c r="A115" s="7" t="s">
        <v>295</v>
      </c>
      <c r="B115" s="15" t="s">
        <v>296</v>
      </c>
      <c r="C115" s="66" t="s">
        <v>297</v>
      </c>
      <c r="D115" s="66"/>
      <c r="E115" s="11">
        <v>1</v>
      </c>
      <c r="F115" s="60"/>
      <c r="G115" s="34">
        <f t="shared" si="2"/>
        <v>0</v>
      </c>
    </row>
    <row r="116" spans="1:7" ht="15.75" thickBot="1" x14ac:dyDescent="0.3">
      <c r="A116" s="67"/>
      <c r="B116" s="83" t="s">
        <v>298</v>
      </c>
      <c r="C116" s="83"/>
      <c r="D116" s="83"/>
      <c r="E116" s="84"/>
      <c r="F116" s="85"/>
      <c r="G116" s="68">
        <f>SUM(G5:G115)</f>
        <v>0</v>
      </c>
    </row>
    <row r="117" spans="1:7" x14ac:dyDescent="0.25">
      <c r="A117" s="69"/>
      <c r="B117" s="70"/>
      <c r="C117" s="70"/>
      <c r="D117" s="70"/>
      <c r="E117" s="70"/>
      <c r="F117" s="70"/>
      <c r="G117" s="71"/>
    </row>
    <row r="118" spans="1:7" ht="30" customHeight="1" x14ac:dyDescent="0.25">
      <c r="B118" s="72" t="s">
        <v>299</v>
      </c>
      <c r="C118" s="72"/>
      <c r="D118" s="72"/>
      <c r="F118" s="73"/>
      <c r="G118" s="74"/>
    </row>
  </sheetData>
  <mergeCells count="10">
    <mergeCell ref="A1:G1"/>
    <mergeCell ref="A84:G84"/>
    <mergeCell ref="A107:G107"/>
    <mergeCell ref="B116:F116"/>
    <mergeCell ref="A2:G2"/>
    <mergeCell ref="A4:F4"/>
    <mergeCell ref="A8:F8"/>
    <mergeCell ref="A27:F27"/>
    <mergeCell ref="A36:G36"/>
    <mergeCell ref="A46:G46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praktykant</cp:lastModifiedBy>
  <cp:lastPrinted>2023-01-19T08:39:35Z</cp:lastPrinted>
  <dcterms:created xsi:type="dcterms:W3CDTF">2023-01-19T06:39:45Z</dcterms:created>
  <dcterms:modified xsi:type="dcterms:W3CDTF">2023-01-25T08:37:19Z</dcterms:modified>
</cp:coreProperties>
</file>