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80" windowHeight="906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<sst xmlns="http://schemas.openxmlformats.org/spreadsheetml/2006/main" count="20" uniqueCount="19">
  <si>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</si>
  <si>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</si>
  <si>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</si>
  <si>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</si>
  <si>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</si>
  <si>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</si>
  <si>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</si>
  <si>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</si>
  <si>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</si>
  <si>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Cena jednostkowa netto</t>
  </si>
  <si>
    <t>Lp.</t>
  </si>
  <si>
    <t>Załącznik nr 1</t>
  </si>
  <si>
    <t>Szt.</t>
  </si>
  <si>
    <t>Fiolka 1 ml zawiera 100mg paliwizumabu,
roztwór do wstrzykiwań</t>
  </si>
  <si>
    <t>Fiolka 0,5 ml zawiera 50mg paliwizumabu,
roztwór do wstrzykiwań</t>
  </si>
  <si>
    <t>Łącznie wartość brutto</t>
  </si>
  <si>
    <t>Łącznie wartość netto</t>
  </si>
  <si>
    <t>Nazwa handlowa, Producent, Dawka</t>
  </si>
  <si>
    <t>Zakup i dostawa produktu leczniczego zapobiegającego zakażeniu wirusem RS na okres do 30.04.2025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</si>
</sst>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179" fontId="29" fillId="0" borderId="12" xfId="0" applyNumberFormat="1" applyFont="1" applyBorder="1" applyAlignment="1">
      <alignment horizontal="center" vertical="center" wrapText="1"/>
    </xf>
    <xf numFmtId="9" fontId="29" fillId="0" borderId="12" xfId="53" applyFont="1" applyBorder="1" applyAlignment="1">
      <alignment horizontal="center" vertical="center" wrapText="1"/>
    </xf>
    <xf numFmtId="179" fontId="29" fillId="0" borderId="12" xfId="53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center" vertical="center" wrapText="1"/>
    </xf>
    <xf numFmtId="0" fontId="29" fillId="0" borderId="16" xfId="0" applyNumberFormat="1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79" fontId="30" fillId="33" borderId="19" xfId="0" applyNumberFormat="1" applyFont="1" applyFill="1" applyBorder="1" applyAlignment="1">
      <alignment horizontal="center" vertical="center" wrapText="1"/>
    </xf>
    <xf numFmtId="179" fontId="30" fillId="0" borderId="20" xfId="0" applyNumberFormat="1" applyFont="1" applyBorder="1" applyAlignment="1">
      <alignment horizontal="center" vertical="center" wrapText="1"/>
    </xf>
    <xf numFmtId="0" fontId="30" fillId="0" borderId="2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right" vertical="center" wrapText="1"/>
    </xf>
    <xf numFmtId="0" fontId="30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75" zoomScaleNormal="75" zoomScaleSheetLayoutView="75" workbookViewId="0" topLeftCell="A1">
      <selection activeCell="G10" sqref="G10:G11"/>
    </sheetView>
  </sheetViews>
  <sheetFormatPr defaultColWidth="9.125" defaultRowHeight="12.75"/>
  <cols>
    <col min="1" max="1" width="8.125" style="1" customWidth="1"/>
    <col min="2" max="2" width="83.50390625" style="1" customWidth="1"/>
    <col min="3" max="3" width="9.50390625" style="1" customWidth="1"/>
    <col min="4" max="4" width="14.375" style="1" customWidth="1"/>
    <col min="5" max="6" width="21.00390625" style="1" customWidth="1"/>
    <col min="7" max="7" width="12.625" style="1" customWidth="1"/>
    <col min="8" max="8" width="22.50390625" style="1" customWidth="1"/>
    <col min="9" max="9" width="25.125" style="1" customWidth="1"/>
    <col min="10" max="10" width="60.625" style="1" customWidth="1"/>
    <col min="11" max="16384" width="9.125" style="1" customWidth="1"/>
  </cols>
  <sheetData>
    <row r="1" spans="1:10" s="10" customFormat="1" ht="25.5" customHeight="1">
      <c r="A1" s="22"/>
      <c r="B1" s="22"/>
      <c r="C1" s="21"/>
      <c r="D1" s="21"/>
      <c r="E1" s="21"/>
      <c r="F1" s="58" t="s">
        <v>11</v>
      </c>
      <c r="G1" s="58"/>
      <c r="H1" s="58"/>
      <c r="I1" s="58"/>
      <c r="J1" s="9"/>
    </row>
    <row r="2" spans="1:10" s="10" customFormat="1" ht="25.5" customHeight="1">
      <c r="A2" s="22"/>
      <c r="B2" s="22"/>
      <c r="C2" s="21"/>
      <c r="D2" s="21"/>
      <c r="E2" s="21"/>
      <c r="F2" s="58" t="s">
        <v>6</v>
      </c>
      <c r="G2" s="58"/>
      <c r="H2" s="58"/>
      <c r="I2" s="58"/>
      <c r="J2" s="9"/>
    </row>
    <row r="3" spans="1:10" s="10" customFormat="1" ht="27" customHeight="1">
      <c r="A3" s="22"/>
      <c r="B3" s="22"/>
      <c r="C3" s="21"/>
      <c r="D3" s="21"/>
      <c r="E3" s="21"/>
      <c r="F3" s="58" t="s">
        <v>7</v>
      </c>
      <c r="G3" s="58"/>
      <c r="H3" s="58"/>
      <c r="I3" s="58"/>
      <c r="J3" s="9"/>
    </row>
    <row r="4" spans="1:9" s="11" customFormat="1" ht="21" customHeight="1">
      <c r="A4" s="52" t="s">
        <v>18</v>
      </c>
      <c r="B4" s="53"/>
      <c r="C4" s="53"/>
      <c r="D4" s="53"/>
      <c r="E4" s="53"/>
      <c r="F4" s="53"/>
      <c r="G4" s="53"/>
      <c r="H4" s="53"/>
      <c r="I4" s="53"/>
    </row>
    <row r="5" spans="1:10" s="12" customFormat="1" ht="28.5" customHeight="1" thickBot="1">
      <c r="A5" s="54"/>
      <c r="B5" s="54"/>
      <c r="C5" s="54"/>
      <c r="D5" s="54"/>
      <c r="E5" s="54"/>
      <c r="F5" s="54"/>
      <c r="G5" s="54"/>
      <c r="H5" s="54"/>
      <c r="I5" s="54"/>
      <c r="J5" s="11"/>
    </row>
    <row r="6" spans="1:10" s="12" customFormat="1" ht="28.5" customHeight="1">
      <c r="A6" s="55" t="s">
        <v>10</v>
      </c>
      <c r="B6" s="55" t="s">
        <v>5</v>
      </c>
      <c r="C6" s="55" t="s">
        <v>1</v>
      </c>
      <c r="D6" s="55" t="s">
        <v>8</v>
      </c>
      <c r="E6" s="55" t="s">
        <v>9</v>
      </c>
      <c r="F6" s="55" t="s">
        <v>16</v>
      </c>
      <c r="G6" s="55" t="s">
        <v>0</v>
      </c>
      <c r="H6" s="55" t="s">
        <v>15</v>
      </c>
      <c r="I6" s="55" t="s">
        <v>17</v>
      </c>
      <c r="J6" s="11"/>
    </row>
    <row r="7" spans="1:10" s="12" customFormat="1" ht="28.5" customHeight="1">
      <c r="A7" s="56"/>
      <c r="B7" s="56"/>
      <c r="C7" s="56"/>
      <c r="D7" s="56"/>
      <c r="E7" s="56"/>
      <c r="F7" s="56"/>
      <c r="G7" s="56"/>
      <c r="H7" s="56"/>
      <c r="I7" s="56"/>
      <c r="J7" s="11"/>
    </row>
    <row r="8" spans="1:10" s="12" customFormat="1" ht="49.5" customHeight="1" thickBot="1">
      <c r="A8" s="57"/>
      <c r="B8" s="57"/>
      <c r="C8" s="57"/>
      <c r="D8" s="57"/>
      <c r="E8" s="57"/>
      <c r="F8" s="57"/>
      <c r="G8" s="57"/>
      <c r="H8" s="57"/>
      <c r="I8" s="57"/>
      <c r="J8" s="11"/>
    </row>
    <row r="9" spans="1:9" s="8" customFormat="1" ht="15.75" customHeight="1" thickBo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</row>
    <row r="10" spans="1:9" s="2" customFormat="1" ht="47.25" customHeight="1" thickBot="1">
      <c r="A10" s="24">
        <v>1</v>
      </c>
      <c r="B10" s="25" t="s">
        <v>13</v>
      </c>
      <c r="C10" s="26" t="s">
        <v>12</v>
      </c>
      <c r="D10" s="27">
        <v>230</v>
      </c>
      <c r="E10" s="28"/>
      <c r="F10" s="28">
        <f>ROUND(D10*E10,2)</f>
        <v>0</v>
      </c>
      <c r="G10" s="29"/>
      <c r="H10" s="30">
        <f>ROUND(F10*G10+F10,2)</f>
        <v>0</v>
      </c>
      <c r="I10" s="31"/>
    </row>
    <row r="11" spans="1:9" ht="55.5" customHeight="1" thickBot="1">
      <c r="A11" s="32">
        <f>1+A10</f>
        <v>2</v>
      </c>
      <c r="B11" s="33" t="s">
        <v>14</v>
      </c>
      <c r="C11" s="34" t="s">
        <v>12</v>
      </c>
      <c r="D11" s="35">
        <v>400</v>
      </c>
      <c r="E11" s="28"/>
      <c r="F11" s="28">
        <f>ROUND(D11*E11,2)</f>
        <v>0</v>
      </c>
      <c r="G11" s="29"/>
      <c r="H11" s="30">
        <f>ROUND(F11*G11+F11,2)</f>
        <v>0</v>
      </c>
      <c r="I11" s="36"/>
    </row>
    <row r="12" spans="1:11" s="5" customFormat="1" ht="35.25" customHeight="1" thickBot="1">
      <c r="A12" s="37"/>
      <c r="B12" s="45" t="s">
        <v>2</v>
      </c>
      <c r="C12" s="46"/>
      <c r="D12" s="47"/>
      <c r="E12" s="38" t="s">
        <v>3</v>
      </c>
      <c r="F12" s="39">
        <f>SUM(F10:F11)</f>
        <v>0</v>
      </c>
      <c r="G12" s="38" t="s">
        <v>4</v>
      </c>
      <c r="H12" s="40">
        <f>SUM(H10:H11)</f>
        <v>0</v>
      </c>
      <c r="I12" s="41"/>
      <c r="J12" s="13"/>
      <c r="K12" s="14"/>
    </row>
    <row r="13" spans="1:12" s="3" customFormat="1" ht="24" customHeight="1">
      <c r="A13" s="20"/>
      <c r="B13" s="42"/>
      <c r="C13" s="43"/>
      <c r="D13" s="44"/>
      <c r="E13" s="43"/>
      <c r="F13" s="43"/>
      <c r="G13" s="43"/>
      <c r="H13" s="43"/>
      <c r="I13" s="43"/>
      <c r="L13" s="4"/>
    </row>
    <row r="14" spans="1:9" s="7" customFormat="1" ht="30.75" customHeight="1">
      <c r="A14" s="20"/>
      <c r="B14" s="20"/>
      <c r="C14" s="20"/>
      <c r="D14" s="20"/>
      <c r="E14" s="20"/>
      <c r="F14" s="48"/>
      <c r="G14" s="49"/>
      <c r="H14" s="49"/>
      <c r="I14" s="49"/>
    </row>
    <row r="15" spans="1:9" s="7" customFormat="1" ht="19.5" customHeight="1">
      <c r="A15" s="20"/>
      <c r="B15" s="20"/>
      <c r="C15" s="20"/>
      <c r="D15" s="20"/>
      <c r="E15" s="20"/>
      <c r="F15" s="50"/>
      <c r="G15" s="50"/>
      <c r="H15" s="50"/>
      <c r="I15" s="51"/>
    </row>
    <row r="16" spans="1:9" ht="20.2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s="6" customFormat="1" ht="16.5" customHeight="1">
      <c r="A17" s="16"/>
      <c r="B17" s="17"/>
      <c r="C17" s="18"/>
      <c r="D17" s="18"/>
      <c r="E17" s="18"/>
      <c r="F17" s="18"/>
      <c r="G17" s="18"/>
      <c r="H17" s="18"/>
      <c r="I17" s="18"/>
    </row>
    <row r="18" spans="1:9" s="6" customFormat="1" ht="16.5" customHeight="1">
      <c r="A18" s="16"/>
      <c r="B18" s="17"/>
      <c r="C18" s="18"/>
      <c r="D18" s="18"/>
      <c r="E18" s="18"/>
      <c r="F18" s="18"/>
      <c r="G18" s="18"/>
      <c r="H18" s="18"/>
      <c r="I18" s="18"/>
    </row>
    <row r="54" ht="15">
      <c r="D54" s="19"/>
    </row>
  </sheetData>
  <sheetProtection/>
  <mergeCells count="16">
    <mergeCell ref="G6:G8"/>
    <mergeCell ref="H6:H8"/>
    <mergeCell ref="F1:I1"/>
    <mergeCell ref="F2:I2"/>
    <mergeCell ref="F3:I3"/>
    <mergeCell ref="I6:I8"/>
    <mergeCell ref="B12:D12"/>
    <mergeCell ref="F14:I14"/>
    <mergeCell ref="F15:I15"/>
    <mergeCell ref="A4:I5"/>
    <mergeCell ref="A6:A8"/>
    <mergeCell ref="B6:B8"/>
    <mergeCell ref="C6:C8"/>
    <mergeCell ref="D6:D8"/>
    <mergeCell ref="E6:E8"/>
    <mergeCell ref="F6:F8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2016-09-19T12:51:24Z</cp:lastPrinted>
  <dcterms:created xsi:type="dcterms:W3CDTF">2003-01-19T12:08:21Z</dcterms:created>
  <dcterms:modified xsi:type="dcterms:W3CDTF">2024-06-19T10:04:05Z</dcterms:modified>
  <cp:category/>
  <cp:version/>
  <cp:contentType/>
  <cp:contentStatus/>
</cp:coreProperties>
</file>