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I37" i="3" l="1"/>
  <c r="K37" i="3" s="1"/>
  <c r="L37" i="3" s="1"/>
  <c r="I32" i="3"/>
  <c r="K32" i="3" l="1"/>
  <c r="L32" i="3" s="1"/>
  <c r="F40" i="3" s="1"/>
  <c r="F39" i="3"/>
</calcChain>
</file>

<file path=xl/sharedStrings.xml><?xml version="1.0" encoding="utf-8"?>
<sst xmlns="http://schemas.openxmlformats.org/spreadsheetml/2006/main" count="62" uniqueCount="47">
  <si>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</si>
  <si>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</si>
  <si>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</si>
  <si>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</si>
  <si>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</si>
  <si>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</si>
  <si>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</si>
  <si>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</si>
  <si>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</si>
  <si>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</si>
  <si>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</si>
  <si>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</si>
  <si>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</si>
  <si>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</si>
  <si>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</si>
  <si>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</si>
  <si>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</si>
  <si>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</si>
  <si>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</si>
  <si>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</si>
  <si>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</si>
  <si>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</si>
  <si>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</si>
  <si>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Cięcia zupełne - rębne (rębnie I)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</si>
  <si>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</si>
  <si>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</si>
  <si>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</si>
  <si>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</si>
  <si>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</si>
  <si>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</si>
  <si>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</si>
  <si>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HARW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</si>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</sst>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3" borderId="4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tabSelected="1" workbookViewId="0">
      <selection activeCell="E14" sqref="E14:G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16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10"/>
      <c r="C4" s="10"/>
      <c r="D4" s="10"/>
    </row>
    <row r="5" spans="2:15" s="1" customFormat="1" ht="28.7" customHeight="1" x14ac:dyDescent="0.2"/>
    <row r="6" spans="2:15" s="1" customFormat="1" ht="2.65" customHeight="1" x14ac:dyDescent="0.2">
      <c r="B6" s="10"/>
      <c r="C6" s="10"/>
      <c r="D6" s="10"/>
    </row>
    <row r="7" spans="2:15" s="1" customFormat="1" ht="28.7" customHeight="1" x14ac:dyDescent="0.2"/>
    <row r="8" spans="2:15" s="1" customFormat="1" ht="5.25" customHeight="1" x14ac:dyDescent="0.2">
      <c r="B8" s="10"/>
      <c r="C8" s="10"/>
      <c r="D8" s="10"/>
    </row>
    <row r="9" spans="2:15" s="1" customFormat="1" ht="4.3499999999999996" customHeight="1" x14ac:dyDescent="0.2"/>
    <row r="10" spans="2:15" s="1" customFormat="1" ht="6.95" customHeight="1" x14ac:dyDescent="0.2">
      <c r="B10" s="16" t="s">
        <v>17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3" t="s">
        <v>18</v>
      </c>
      <c r="H11" s="13"/>
      <c r="I11" s="13"/>
      <c r="J11" s="13"/>
      <c r="K11" s="13"/>
      <c r="L11" s="13"/>
      <c r="M11" s="13"/>
      <c r="N11" s="13"/>
    </row>
    <row r="12" spans="2:15" s="1" customFormat="1" ht="7.9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18" t="s">
        <v>30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>
      <c r="E19" s="30" t="s">
        <v>46</v>
      </c>
    </row>
    <row r="20" spans="2:13" s="1" customFormat="1" ht="20.85" customHeight="1" x14ac:dyDescent="0.2">
      <c r="B20" s="8" t="s">
        <v>21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22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4" t="s">
        <v>31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2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23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44</v>
      </c>
      <c r="M31" s="2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5">
        <v>6708</v>
      </c>
      <c r="H32" s="25"/>
      <c r="I32" s="25">
        <f>ROUND(G32*H32,2)</f>
        <v>0</v>
      </c>
      <c r="J32" s="5">
        <v>8</v>
      </c>
      <c r="K32" s="25">
        <f>ROUND(I32*J32*0.01,2)</f>
        <v>0</v>
      </c>
      <c r="L32" s="26">
        <f>I32+K32</f>
        <v>0</v>
      </c>
      <c r="M32" s="26"/>
    </row>
    <row r="33" spans="2:14" s="1" customFormat="1" ht="3.2" customHeight="1" x14ac:dyDescent="0.2"/>
    <row r="34" spans="2:14" s="1" customFormat="1" ht="18.2" customHeight="1" x14ac:dyDescent="0.2">
      <c r="B34" s="15" t="s">
        <v>24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44</v>
      </c>
      <c r="M36" s="24"/>
    </row>
    <row r="37" spans="2:14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5">
        <v>3495</v>
      </c>
      <c r="H37" s="25"/>
      <c r="I37" s="25">
        <f>ROUND(G37*H37,2)</f>
        <v>0</v>
      </c>
      <c r="J37" s="5">
        <v>8</v>
      </c>
      <c r="K37" s="25">
        <f>ROUND(I37*J37*0.01,2)</f>
        <v>0</v>
      </c>
      <c r="L37" s="26">
        <f>I37+K37</f>
        <v>0</v>
      </c>
      <c r="M37" s="26"/>
    </row>
    <row r="38" spans="2:14" s="1" customFormat="1" ht="55.9" customHeight="1" x14ac:dyDescent="0.2"/>
    <row r="39" spans="2:14" s="1" customFormat="1" ht="21.4" customHeight="1" x14ac:dyDescent="0.2">
      <c r="B39" s="11" t="s">
        <v>14</v>
      </c>
      <c r="C39" s="11"/>
      <c r="D39" s="11"/>
      <c r="E39" s="11"/>
      <c r="F39" s="27">
        <f>SUM(I32,I37)</f>
        <v>0</v>
      </c>
      <c r="G39" s="27"/>
      <c r="H39" s="27"/>
      <c r="I39" s="27"/>
      <c r="J39" s="27"/>
      <c r="K39" s="27"/>
      <c r="L39" s="27"/>
      <c r="M39" s="27"/>
    </row>
    <row r="40" spans="2:14" s="1" customFormat="1" ht="21.4" customHeight="1" x14ac:dyDescent="0.2">
      <c r="B40" s="11" t="s">
        <v>15</v>
      </c>
      <c r="C40" s="11"/>
      <c r="D40" s="11"/>
      <c r="E40" s="11"/>
      <c r="F40" s="28">
        <f>SUM(L32,L37)</f>
        <v>0</v>
      </c>
      <c r="G40" s="28"/>
      <c r="H40" s="28"/>
      <c r="I40" s="28"/>
      <c r="J40" s="28"/>
      <c r="K40" s="28"/>
      <c r="L40" s="28"/>
      <c r="M40" s="28"/>
    </row>
    <row r="41" spans="2:14" s="1" customFormat="1" ht="11.1" customHeight="1" x14ac:dyDescent="0.2"/>
    <row r="42" spans="2:14" s="1" customFormat="1" ht="61.35" customHeight="1" x14ac:dyDescent="0.2">
      <c r="B42" s="12" t="s">
        <v>32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2:14" s="1" customFormat="1" ht="2.65" customHeight="1" x14ac:dyDescent="0.2"/>
    <row r="44" spans="2:14" s="1" customFormat="1" ht="89.1" customHeight="1" x14ac:dyDescent="0.2">
      <c r="B44" s="12" t="s">
        <v>33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2:14" s="1" customFormat="1" ht="5.25" customHeight="1" x14ac:dyDescent="0.2"/>
    <row r="46" spans="2:14" s="1" customFormat="1" ht="97.15" customHeight="1" x14ac:dyDescent="0.2">
      <c r="B46" s="12" t="s">
        <v>34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2:14" s="1" customFormat="1" ht="5.25" customHeight="1" x14ac:dyDescent="0.2"/>
    <row r="48" spans="2:14" s="1" customFormat="1" ht="37.9" customHeight="1" x14ac:dyDescent="0.2">
      <c r="B48" s="20" t="s">
        <v>26</v>
      </c>
      <c r="C48" s="20"/>
      <c r="D48" s="20"/>
      <c r="E48" s="20"/>
      <c r="F48" s="19" t="s">
        <v>27</v>
      </c>
      <c r="G48" s="19"/>
      <c r="H48" s="19"/>
      <c r="I48" s="19"/>
      <c r="J48" s="19"/>
      <c r="K48" s="19"/>
      <c r="L48" s="19"/>
    </row>
    <row r="49" spans="2:14" s="1" customFormat="1" ht="28.7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0" spans="2:14" s="1" customFormat="1" ht="28.7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pans="2:14" s="1" customFormat="1" ht="28.7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</row>
    <row r="52" spans="2:14" s="1" customFormat="1" ht="28.7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</row>
    <row r="53" spans="2:14" s="1" customFormat="1" ht="2.65" customHeight="1" x14ac:dyDescent="0.2"/>
    <row r="54" spans="2:14" s="1" customFormat="1" ht="158.44999999999999" customHeight="1" x14ac:dyDescent="0.2">
      <c r="B54" s="29" t="s">
        <v>45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s="1" customFormat="1" ht="2.65" customHeight="1" x14ac:dyDescent="0.2"/>
    <row r="56" spans="2:14" s="1" customFormat="1" ht="33.6" customHeight="1" x14ac:dyDescent="0.2">
      <c r="B56" s="14" t="s">
        <v>35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2:14" s="1" customFormat="1" ht="2.65" customHeight="1" x14ac:dyDescent="0.2"/>
    <row r="58" spans="2:14" s="1" customFormat="1" ht="37.9" customHeight="1" x14ac:dyDescent="0.2">
      <c r="B58" s="20" t="s">
        <v>28</v>
      </c>
      <c r="C58" s="20"/>
      <c r="D58" s="20"/>
      <c r="E58" s="20"/>
      <c r="F58" s="17" t="s">
        <v>29</v>
      </c>
      <c r="G58" s="17"/>
      <c r="H58" s="17"/>
      <c r="I58" s="17"/>
      <c r="J58" s="17"/>
      <c r="K58" s="17"/>
      <c r="L58" s="17"/>
    </row>
    <row r="59" spans="2:14" s="1" customFormat="1" ht="28.7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4" s="1" customFormat="1" ht="28.7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4" s="1" customFormat="1" ht="28.7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4" s="1" customFormat="1" ht="28.7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4" s="1" customFormat="1" ht="2.65" customHeight="1" x14ac:dyDescent="0.2"/>
    <row r="64" spans="2:14" s="1" customFormat="1" ht="130.69999999999999" customHeight="1" x14ac:dyDescent="0.2">
      <c r="B64" s="12" t="s">
        <v>36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58.15" customHeight="1" x14ac:dyDescent="0.2">
      <c r="B66" s="12" t="s">
        <v>37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47.45" customHeight="1" x14ac:dyDescent="0.2">
      <c r="B68" s="12" t="s">
        <v>38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2.65" customHeight="1" x14ac:dyDescent="0.2"/>
    <row r="70" spans="2:14" s="1" customFormat="1" ht="33.6" customHeight="1" x14ac:dyDescent="0.2">
      <c r="B70" s="12" t="s">
        <v>39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116.85" customHeight="1" x14ac:dyDescent="0.2">
      <c r="B72" s="12" t="s">
        <v>40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2.65" customHeight="1" x14ac:dyDescent="0.2"/>
    <row r="74" spans="2:14" s="1" customFormat="1" ht="86.45" customHeight="1" x14ac:dyDescent="0.2">
      <c r="B74" s="12" t="s">
        <v>41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2:14" s="1" customFormat="1" ht="86.85" customHeight="1" x14ac:dyDescent="0.2"/>
    <row r="76" spans="2:14" s="1" customFormat="1" ht="17.649999999999999" customHeight="1" x14ac:dyDescent="0.2">
      <c r="I76" s="23" t="s">
        <v>25</v>
      </c>
      <c r="J76" s="23"/>
    </row>
    <row r="77" spans="2:14" s="1" customFormat="1" ht="145.15" customHeight="1" x14ac:dyDescent="0.2"/>
    <row r="78" spans="2:14" s="1" customFormat="1" ht="81.599999999999994" customHeight="1" x14ac:dyDescent="0.2">
      <c r="B78" s="21" t="s">
        <v>42</v>
      </c>
      <c r="C78" s="21"/>
      <c r="D78" s="21"/>
      <c r="E78" s="21"/>
      <c r="F78" s="21"/>
      <c r="G78" s="21"/>
      <c r="H78" s="21"/>
      <c r="I78" s="21"/>
      <c r="J78" s="21"/>
    </row>
    <row r="79" spans="2:14" s="1" customFormat="1" ht="28.7" customHeight="1" x14ac:dyDescent="0.2"/>
  </sheetData>
  <sheetProtection algorithmName="SHA-512" hashValue="k3BhAVybV9jHnNlgNdnGLQoFxHgcJK1QcJDC+wAOUOvHLrfj0SAuZ37XeYCjOeFBwD3pmiQ0WFNGyHq4gi8xCg==" saltValue="ZaHYw+kZdsaizwyBhiRC8A==" spinCount="100000" sheet="1" objects="1" scenarios="1"/>
  <protectedRanges>
    <protectedRange sqref="B3:N12 B26 H32 H37 B42:N76" name="Rozstęp1"/>
  </protectedRanges>
  <mergeCells count="52">
    <mergeCell ref="I2:O2"/>
    <mergeCell ref="I76:J76"/>
    <mergeCell ref="L31:M31"/>
    <mergeCell ref="L32:M32"/>
    <mergeCell ref="L36:M36"/>
    <mergeCell ref="L37:M37"/>
    <mergeCell ref="B68:N68"/>
    <mergeCell ref="B70:N70"/>
    <mergeCell ref="B72:N72"/>
    <mergeCell ref="B74:N74"/>
    <mergeCell ref="B54:N54"/>
    <mergeCell ref="B56:N56"/>
    <mergeCell ref="B58:E58"/>
    <mergeCell ref="B59:E59"/>
    <mergeCell ref="B6:D6"/>
    <mergeCell ref="B8:D8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F51:L51"/>
    <mergeCell ref="F52:L52"/>
    <mergeCell ref="F58:L58"/>
    <mergeCell ref="F59:L59"/>
    <mergeCell ref="E14:G14"/>
    <mergeCell ref="F39:M39"/>
    <mergeCell ref="F40:M40"/>
    <mergeCell ref="F48:L48"/>
    <mergeCell ref="F49:L49"/>
    <mergeCell ref="B48:E48"/>
    <mergeCell ref="B49:E49"/>
    <mergeCell ref="B50:E50"/>
    <mergeCell ref="B51:E51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  <mergeCell ref="F50:L5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2022-10-14T07:44:26Z</dcterms:created>
  <dcterms:modified xsi:type="dcterms:W3CDTF">2022-10-21T10:17:36Z</dcterms:modified>
</cp:coreProperties>
</file>