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F50" i="3" l="1"/>
  <c r="F49" i="3"/>
  <c r="I47" i="3"/>
  <c r="K47" i="3" s="1"/>
  <c r="I42" i="3"/>
  <c r="I37" i="3"/>
  <c r="K37" i="3" s="1"/>
  <c r="L32" i="3"/>
  <c r="K32" i="3"/>
  <c r="I32" i="3"/>
  <c r="L47" i="3" l="1"/>
  <c r="L42" i="3"/>
  <c r="K42" i="3"/>
  <c r="L37" i="3"/>
</calcChain>
</file>

<file path=xl/sharedStrings.xml><?xml version="1.0" encoding="utf-8"?>
<sst xmlns="http://schemas.openxmlformats.org/spreadsheetml/2006/main" count="93" uniqueCount="48">
  <si>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</si>
  <si>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</si>
  <si>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</si>
  <si>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</si>
  <si>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</si>
  <si>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</si>
  <si>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</si>
  <si>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</si>
  <si>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</si>
  <si>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</si>
  <si>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</si>
  <si>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</si>
  <si>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</si>
  <si>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</si>
  <si>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</si>
  <si>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</si>
  <si>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</si>
  <si>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</si>
  <si>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</si>
  <si>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</si>
  <si>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</si>
  <si>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</si>
  <si>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</si>
  <si>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</si>
  <si>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</si>
  <si>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</si>
  <si>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</si>
  <si>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</si>
  <si>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</si>
  <si>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</si>
  <si>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</si>
  <si>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</si>
  <si>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</si>
  <si>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HARW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</si>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</sst>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9"/>
  <sheetViews>
    <sheetView tabSelected="1" workbookViewId="0">
      <selection activeCell="K8" sqref="K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16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4" t="s">
        <v>17</v>
      </c>
      <c r="C10" s="24"/>
      <c r="D10" s="24"/>
    </row>
    <row r="11" spans="2:15" s="1" customFormat="1" ht="12.2" customHeight="1" x14ac:dyDescent="0.2">
      <c r="B11" s="24"/>
      <c r="C11" s="24"/>
      <c r="D11" s="24"/>
      <c r="G11" s="14" t="s">
        <v>18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16" t="s">
        <v>32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8" t="s">
        <v>19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21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22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1" t="s">
        <v>33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12" t="s">
        <v>46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23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45</v>
      </c>
      <c r="M31" s="11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5">
        <v>5427</v>
      </c>
      <c r="H32" s="25"/>
      <c r="I32" s="25">
        <f>ROUND(G32*H32,2)</f>
        <v>0</v>
      </c>
      <c r="J32" s="5">
        <v>8</v>
      </c>
      <c r="K32" s="25">
        <f>ROUND(I32*J32*0.01,2)</f>
        <v>0</v>
      </c>
      <c r="L32" s="26">
        <f>I32+K32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22" t="s">
        <v>24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45</v>
      </c>
      <c r="M36" s="11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25">
        <v>974</v>
      </c>
      <c r="H37" s="25"/>
      <c r="I37" s="25">
        <f>ROUND(G37*H37,2)</f>
        <v>0</v>
      </c>
      <c r="J37" s="5">
        <v>8</v>
      </c>
      <c r="K37" s="25">
        <f>ROUND(I37*J37*0.01,2)</f>
        <v>0</v>
      </c>
      <c r="L37" s="26">
        <f>I37+K37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22" t="s">
        <v>25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45</v>
      </c>
      <c r="M41" s="11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25">
        <v>3457</v>
      </c>
      <c r="H42" s="25"/>
      <c r="I42" s="25">
        <f>ROUND(G42*H42,2)</f>
        <v>0</v>
      </c>
      <c r="J42" s="5">
        <v>8</v>
      </c>
      <c r="K42" s="25">
        <f>ROUND(I42*J42*0.01,2)</f>
        <v>0</v>
      </c>
      <c r="L42" s="26">
        <f>I42+K42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22" t="s">
        <v>26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45</v>
      </c>
      <c r="M46" s="11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25">
        <v>433</v>
      </c>
      <c r="H47" s="25"/>
      <c r="I47" s="25">
        <f>ROUND(G47*H47,2)</f>
        <v>0</v>
      </c>
      <c r="J47" s="5">
        <v>8</v>
      </c>
      <c r="K47" s="25">
        <f>ROUND(I47*J47*0.01,2)</f>
        <v>0</v>
      </c>
      <c r="L47" s="26">
        <f>I47+K47</f>
        <v>0</v>
      </c>
      <c r="M47" s="26"/>
    </row>
    <row r="48" spans="2:13" s="1" customFormat="1" ht="55.9" customHeight="1" x14ac:dyDescent="0.2"/>
    <row r="49" spans="2:14" s="1" customFormat="1" ht="21.4" customHeight="1" x14ac:dyDescent="0.2">
      <c r="B49" s="23" t="s">
        <v>14</v>
      </c>
      <c r="C49" s="23"/>
      <c r="D49" s="23"/>
      <c r="E49" s="23"/>
      <c r="F49" s="27">
        <f>SUM(I47,I42,I37,I32)</f>
        <v>0</v>
      </c>
      <c r="G49" s="27"/>
      <c r="H49" s="27"/>
      <c r="I49" s="27"/>
      <c r="J49" s="27"/>
      <c r="K49" s="27"/>
      <c r="L49" s="27"/>
      <c r="M49" s="27"/>
    </row>
    <row r="50" spans="2:14" s="1" customFormat="1" ht="21.4" customHeight="1" x14ac:dyDescent="0.2">
      <c r="B50" s="23" t="s">
        <v>15</v>
      </c>
      <c r="C50" s="23"/>
      <c r="D50" s="23"/>
      <c r="E50" s="23"/>
      <c r="F50" s="28">
        <f>SUM(L47,L42,L37,L32)</f>
        <v>0</v>
      </c>
      <c r="G50" s="28"/>
      <c r="H50" s="28"/>
      <c r="I50" s="28"/>
      <c r="J50" s="28"/>
      <c r="K50" s="28"/>
      <c r="L50" s="28"/>
      <c r="M50" s="28"/>
    </row>
    <row r="51" spans="2:14" s="1" customFormat="1" ht="11.1" customHeight="1" x14ac:dyDescent="0.2"/>
    <row r="52" spans="2:14" s="1" customFormat="1" ht="61.35" customHeight="1" x14ac:dyDescent="0.2">
      <c r="B52" s="12" t="s">
        <v>34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2:14" s="1" customFormat="1" ht="2.65" customHeight="1" x14ac:dyDescent="0.2"/>
    <row r="54" spans="2:14" s="1" customFormat="1" ht="89.1" customHeight="1" x14ac:dyDescent="0.2">
      <c r="B54" s="12" t="s">
        <v>35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s="1" customFormat="1" ht="5.25" customHeight="1" x14ac:dyDescent="0.2"/>
    <row r="56" spans="2:14" s="1" customFormat="1" ht="96" customHeight="1" x14ac:dyDescent="0.2">
      <c r="B56" s="12" t="s">
        <v>36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2:14" s="1" customFormat="1" ht="5.25" customHeight="1" x14ac:dyDescent="0.2"/>
    <row r="58" spans="2:14" s="1" customFormat="1" ht="37.9" customHeight="1" x14ac:dyDescent="0.2">
      <c r="B58" s="20" t="s">
        <v>28</v>
      </c>
      <c r="C58" s="20"/>
      <c r="D58" s="20"/>
      <c r="E58" s="20"/>
      <c r="F58" s="17" t="s">
        <v>29</v>
      </c>
      <c r="G58" s="17"/>
      <c r="H58" s="17"/>
      <c r="I58" s="17"/>
      <c r="J58" s="17"/>
      <c r="K58" s="17"/>
      <c r="L58" s="17"/>
    </row>
    <row r="59" spans="2:14" s="1" customFormat="1" ht="28.7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7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8.7" customHeight="1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2:14" s="1" customFormat="1" ht="28.7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2:14" s="1" customFormat="1" ht="2.65" customHeight="1" x14ac:dyDescent="0.2"/>
    <row r="64" spans="2:14" s="1" customFormat="1" ht="162.6" customHeight="1" x14ac:dyDescent="0.2">
      <c r="B64" s="12" t="s">
        <v>47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33.6" customHeight="1" x14ac:dyDescent="0.2">
      <c r="B66" s="21" t="s">
        <v>37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2:14" s="1" customFormat="1" ht="2.65" customHeight="1" x14ac:dyDescent="0.2"/>
    <row r="68" spans="2:14" s="1" customFormat="1" ht="37.9" customHeight="1" x14ac:dyDescent="0.2">
      <c r="B68" s="20" t="s">
        <v>30</v>
      </c>
      <c r="C68" s="20"/>
      <c r="D68" s="20"/>
      <c r="E68" s="20"/>
      <c r="F68" s="19" t="s">
        <v>31</v>
      </c>
      <c r="G68" s="19"/>
      <c r="H68" s="19"/>
      <c r="I68" s="19"/>
      <c r="J68" s="19"/>
      <c r="K68" s="19"/>
      <c r="L68" s="19"/>
    </row>
    <row r="69" spans="2:14" s="1" customFormat="1" ht="28.7" customHeight="1" x14ac:dyDescent="0.2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2:14" s="1" customFormat="1" ht="28.7" customHeight="1" x14ac:dyDescent="0.2"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2:14" s="1" customFormat="1" ht="28.7" customHeight="1" x14ac:dyDescent="0.2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</row>
    <row r="72" spans="2:14" s="1" customFormat="1" ht="28.7" customHeight="1" x14ac:dyDescent="0.2"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</row>
    <row r="73" spans="2:14" s="1" customFormat="1" ht="2.65" customHeight="1" x14ac:dyDescent="0.2"/>
    <row r="74" spans="2:14" s="1" customFormat="1" ht="130.69999999999999" customHeight="1" x14ac:dyDescent="0.2">
      <c r="B74" s="12" t="s">
        <v>38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2:14" s="1" customFormat="1" ht="2.65" customHeight="1" x14ac:dyDescent="0.2"/>
    <row r="76" spans="2:14" s="1" customFormat="1" ht="55.15" customHeight="1" x14ac:dyDescent="0.2">
      <c r="B76" s="12" t="s">
        <v>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spans="2:14" s="1" customFormat="1" ht="2.65" customHeight="1" x14ac:dyDescent="0.2"/>
    <row r="78" spans="2:14" s="1" customFormat="1" ht="47.45" customHeight="1" x14ac:dyDescent="0.2">
      <c r="B78" s="12" t="s">
        <v>40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spans="2:14" s="1" customFormat="1" ht="2.65" customHeight="1" x14ac:dyDescent="0.2"/>
    <row r="80" spans="2:14" s="1" customFormat="1" ht="33.6" customHeight="1" x14ac:dyDescent="0.2">
      <c r="B80" s="12" t="s">
        <v>41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2:14" s="1" customFormat="1" ht="2.65" customHeight="1" x14ac:dyDescent="0.2"/>
    <row r="82" spans="2:14" s="1" customFormat="1" ht="116.85" customHeight="1" x14ac:dyDescent="0.2">
      <c r="B82" s="12" t="s">
        <v>42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2.65" customHeight="1" x14ac:dyDescent="0.2"/>
    <row r="84" spans="2:14" s="1" customFormat="1" ht="90.6" customHeight="1" x14ac:dyDescent="0.2">
      <c r="B84" s="12" t="s">
        <v>43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2:14" s="1" customFormat="1" ht="86.85" customHeight="1" x14ac:dyDescent="0.2"/>
    <row r="86" spans="2:14" s="1" customFormat="1" ht="17.649999999999999" customHeight="1" x14ac:dyDescent="0.2">
      <c r="I86" s="10" t="s">
        <v>27</v>
      </c>
      <c r="J86" s="10"/>
    </row>
    <row r="87" spans="2:14" s="1" customFormat="1" ht="145.15" customHeight="1" x14ac:dyDescent="0.2"/>
    <row r="88" spans="2:14" s="1" customFormat="1" ht="81.599999999999994" customHeight="1" x14ac:dyDescent="0.2">
      <c r="B88" s="15" t="s">
        <v>44</v>
      </c>
      <c r="C88" s="15"/>
      <c r="D88" s="15"/>
      <c r="E88" s="15"/>
      <c r="F88" s="15"/>
      <c r="G88" s="15"/>
      <c r="H88" s="15"/>
      <c r="I88" s="15"/>
      <c r="J88" s="15"/>
    </row>
    <row r="89" spans="2:14" s="1" customFormat="1" ht="28.7" customHeight="1" x14ac:dyDescent="0.2"/>
  </sheetData>
  <sheetProtection algorithmName="SHA-512" hashValue="Av/dDsSw8LWhjiFA12SzIbabOzgesBnRFmkYjQy4Q79MvbuFyCU1a6Y0ez95UcAFmYPDdgnccYWthVT0M9AP/w==" saltValue="GTyTCo5u8oChyJ8zp8ze9Q==" spinCount="100000" sheet="1" objects="1" scenarios="1"/>
  <protectedRanges>
    <protectedRange sqref="B3:N12 B26 H32 H37 H42 H47 B52:N86" name="Rozstęp1"/>
  </protectedRanges>
  <mergeCells count="58">
    <mergeCell ref="B4:D4"/>
    <mergeCell ref="B44:K44"/>
    <mergeCell ref="B49:E49"/>
    <mergeCell ref="B50:E50"/>
    <mergeCell ref="B52:N52"/>
    <mergeCell ref="B24:L24"/>
    <mergeCell ref="B26:L26"/>
    <mergeCell ref="B29:K29"/>
    <mergeCell ref="B34:K34"/>
    <mergeCell ref="B39:K39"/>
    <mergeCell ref="B10:D11"/>
    <mergeCell ref="B54:N54"/>
    <mergeCell ref="B56:N56"/>
    <mergeCell ref="B58:E58"/>
    <mergeCell ref="B59:E59"/>
    <mergeCell ref="B6:D6"/>
    <mergeCell ref="B60:E60"/>
    <mergeCell ref="B61:E61"/>
    <mergeCell ref="B62:E62"/>
    <mergeCell ref="B64:N64"/>
    <mergeCell ref="B66:N66"/>
    <mergeCell ref="B68:E68"/>
    <mergeCell ref="B69:E69"/>
    <mergeCell ref="B70:E70"/>
    <mergeCell ref="B71:E71"/>
    <mergeCell ref="B72:E72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4:N74"/>
    <mergeCell ref="B76:N76"/>
    <mergeCell ref="I2:O2"/>
    <mergeCell ref="I86:J86"/>
    <mergeCell ref="L31:M31"/>
    <mergeCell ref="L32:M32"/>
    <mergeCell ref="L36:M36"/>
    <mergeCell ref="L37:M37"/>
    <mergeCell ref="L41:M41"/>
    <mergeCell ref="L42:M42"/>
    <mergeCell ref="L46:M46"/>
    <mergeCell ref="L47:M47"/>
    <mergeCell ref="B82:N82"/>
    <mergeCell ref="B84:N84"/>
    <mergeCell ref="B78:N78"/>
    <mergeCell ref="B8:D8"/>
    <mergeCell ref="B80:N80"/>
    <mergeCell ref="G11:N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2022-10-14T07:45:13Z</dcterms:created>
  <dcterms:modified xsi:type="dcterms:W3CDTF">2022-10-21T10:22:25Z</dcterms:modified>
</cp:coreProperties>
</file>