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.Bławat\Wyposażenie\"/>
    </mc:Choice>
  </mc:AlternateContent>
  <xr:revisionPtr revIDLastSave="0" documentId="13_ncr:1_{0016B83F-1D7D-4B04-BFC3-B90C4F57E344}" xr6:coauthVersionLast="36" xr6:coauthVersionMax="36" xr10:uidLastSave="{00000000-0000-0000-0000-000000000000}"/>
  <bookViews>
    <workbookView xWindow="0" yWindow="0" windowWidth="20400" windowHeight="7545" tabRatio="723" xr2:uid="{00000000-000D-0000-FFFF-FFFF00000000}"/>
  </bookViews>
  <sheets>
    <sheet name="Wyposażenie szkolne i biurowe" sheetId="2" r:id="rId1"/>
    <sheet name="Pracownia chemiczna" sheetId="3" r:id="rId2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S51" i="2" l="1"/>
  <c r="S56" i="2"/>
  <c r="S55" i="2"/>
  <c r="S54" i="2"/>
  <c r="S53" i="2"/>
  <c r="S52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S6" i="2"/>
  <c r="S5" i="2"/>
  <c r="S4" i="2"/>
</calcChain>
</file>

<file path=xl/sharedStrings.xml><?xml version="1.0" encoding="utf-8"?>
<sst xmlns="http://schemas.openxmlformats.org/spreadsheetml/2006/main" count="88" uniqueCount="85">
  <si>
    <t>L.p.</t>
  </si>
  <si>
    <t>OPIS/SALA</t>
  </si>
  <si>
    <t>1.1. j. angielski</t>
  </si>
  <si>
    <t>1.2. religia</t>
  </si>
  <si>
    <t>1.3. kaszubski</t>
  </si>
  <si>
    <t>1.4. teatr</t>
  </si>
  <si>
    <t>Hole</t>
  </si>
  <si>
    <t>2.1. świetlica</t>
  </si>
  <si>
    <t>2.2. gab. dyrektora</t>
  </si>
  <si>
    <t>2.3. sekretariat</t>
  </si>
  <si>
    <t>2.6. pokój nauczycielski</t>
  </si>
  <si>
    <t>2.10 gab. vicedyrektorów</t>
  </si>
  <si>
    <t>3.1. fizyka</t>
  </si>
  <si>
    <t>3.2. biologia</t>
  </si>
  <si>
    <t>3.3. informatyka</t>
  </si>
  <si>
    <t>3.4. chemia</t>
  </si>
  <si>
    <t>3.8. informatyk</t>
  </si>
  <si>
    <t>SUMA</t>
  </si>
  <si>
    <t>Wyposażenie szkolne i biurowe</t>
  </si>
  <si>
    <t>2.5. aneks kuchenny</t>
  </si>
  <si>
    <t>Aneks kuchenny zetaw mebli - komplet</t>
  </si>
  <si>
    <t>Biurko narożne lewe klon 160x120x76</t>
  </si>
  <si>
    <t>Biurko narożne lewe klon 160x120x76 z szufladą na klawiaturę</t>
  </si>
  <si>
    <t>Biurko narożne lewe klon 160x180x76,6  z szufladą na klawiaturę, pojemnikiem na komputer i szufladami</t>
  </si>
  <si>
    <t>Biurko narożne prawe klon 160x120x76</t>
  </si>
  <si>
    <t>Biurko narożne prawe klon 160x120x76 z szufladą na klawiaturę</t>
  </si>
  <si>
    <t>Biurko narożne prawe klon 160x180x76,6  z szufladą na klawiaturę, pojemnikiem na komputer i szufladami</t>
  </si>
  <si>
    <t>Fotele 3 osobowe</t>
  </si>
  <si>
    <t>Fotele czarne 70x77</t>
  </si>
  <si>
    <t>Komoda wysoka z drzwiczkami i szufladami klon 76x40x185</t>
  </si>
  <si>
    <t>Komoda wysoka z witryną i szufladami klon 76x40x185</t>
  </si>
  <si>
    <t>Kontenerek z piórnikiem i szufladami klon 42x58x64 na kółkach z hamulcem - klon</t>
  </si>
  <si>
    <t>Krzesło konferencyjne ISO</t>
  </si>
  <si>
    <t>Krzesło kuchenne</t>
  </si>
  <si>
    <t>Krzesło obrotowe szaro-czarne</t>
  </si>
  <si>
    <t>Krzesło obrotowe z reg.  wys. szare nr 6</t>
  </si>
  <si>
    <t>Krzesło szare alu do stołu konferencyjnego 47x83,5</t>
  </si>
  <si>
    <t>Krzesło uczniowskie nr 6 - aluminium – buk oparcie okrągłe, tylne nogi wygięte okrągłe</t>
  </si>
  <si>
    <t>Nadstawka na słupek klon głęboki 42x48x105,6 plus drzwi witrynowe</t>
  </si>
  <si>
    <t>Panel recepcyjny dopasowany do biurka klon plus osłona ochronna na biurko panel min. 100x30x38, front z blachy 100x49,1</t>
  </si>
  <si>
    <t>Regał głęboki klonowy z 12 szufladami 122x49,8x82,2</t>
  </si>
  <si>
    <t>Regał z 8 szufladami klon 82x39,8x82,2</t>
  </si>
  <si>
    <t>Słupek klon 46,8x41,5x203 z szufladami i półkami z drzwiczkami</t>
  </si>
  <si>
    <t>Słupek z półkami klon głęboki 42x48x117,4 plus drzwi witrynowe</t>
  </si>
  <si>
    <t>stolik kawowy okrągły fi 80 wysokośc 50cm klon</t>
  </si>
  <si>
    <t>stolik kawowy okrągły fi 80 wysokośc 80cm klon</t>
  </si>
  <si>
    <t>Stolik komputerowy z półką na komputer i szufladą na klawiaturę - klon 76-100x58x76</t>
  </si>
  <si>
    <t>Stolik/regał z 8 szufladami pod drukarkę 3d klon 82x61,8x82,2</t>
  </si>
  <si>
    <t>Stół 130x50 rozm. 6, 2os., stelaż aluminium, blat klon, obrzeże ABS, narożniki proste</t>
  </si>
  <si>
    <t>Stół konferencyjny klon 200x120</t>
  </si>
  <si>
    <t>Stół trapezowy 140x70x80x70, HPL - klon, zaokrąglony, rozm. 6 z 2 kółkami</t>
  </si>
  <si>
    <t>Szafa dwudrzwiowa ubraniowa czarny mat 102x58x199</t>
  </si>
  <si>
    <t>Szafa niska klon 76x40x80</t>
  </si>
  <si>
    <t>Szafa ubraniowa 45x60x203 klon</t>
  </si>
  <si>
    <t>Szafa ubraniowa 82x49,8x223 klon</t>
  </si>
  <si>
    <t>Szafa ubraniowa klon 89,1x60x203</t>
  </si>
  <si>
    <t>Szafa ubraniowa niska 42x49,8x187,8 klon</t>
  </si>
  <si>
    <t>Szafa wysoka 4 drzwiowa 76x40x185 klon</t>
  </si>
  <si>
    <t>Szafa wysoka głęboka klon 82x49,8x223 z półkami</t>
  </si>
  <si>
    <t>Szafa wysoka z 10 schowkami klon 76x40x185</t>
  </si>
  <si>
    <t>Szafa z szufladami i drzwiczkami 89,1x41,5x203 klon</t>
  </si>
  <si>
    <t>Szafka pod duże ksero klon 80x60x75,8</t>
  </si>
  <si>
    <t>Tablica biała ceramiczna 170x100cm</t>
  </si>
  <si>
    <t>Tablica biała ceramiczna przenośna</t>
  </si>
  <si>
    <t>Tablice korkowe 60x120</t>
  </si>
  <si>
    <t>Wieszak metalowy na ubrania</t>
  </si>
  <si>
    <t>Witryna zamykana  klon 82 x 49,8 x 187,8 cm bez górnych drzwi witrynowych</t>
  </si>
  <si>
    <t>Witryna zamykana  klon 82 x 49,8 x 187,8 cm z witryna</t>
  </si>
  <si>
    <t>Zestaw wypoczynkowy Fotel 2 osobowy 123x70x80</t>
  </si>
  <si>
    <t>Pracownia chemiczna</t>
  </si>
  <si>
    <t>Biurko laboratoryjne komputerowe dla nauczyciela</t>
  </si>
  <si>
    <t>Stół demonstracyjny</t>
  </si>
  <si>
    <t>Szafa zamykana metalowa 200x100 na odczynniki</t>
  </si>
  <si>
    <t>Biurko uczniowskie jednosobowe</t>
  </si>
  <si>
    <t>Szafa laboratoryjna dwudrzwiowa przeszklona zamykana</t>
  </si>
  <si>
    <t>Szafa laboratoryjna dwudrzwiowa pełna zamykana</t>
  </si>
  <si>
    <t>Szafa ubraniowa dwudrzwiowa</t>
  </si>
  <si>
    <t>Szafa na dokumenty dwudrzwiowa</t>
  </si>
  <si>
    <t>Dygestorium</t>
  </si>
  <si>
    <t>Szafa wysoka na dokumenty klon 82x39,8x223 z półkami</t>
  </si>
  <si>
    <t>Szafka/Witryna zamykana  klon 82 x 49,8 x 187,8 cm drzwi pełne</t>
  </si>
  <si>
    <t xml:space="preserve">Zestaw wypoczynkowy Fotel rogowy 2 osobowy 110x110x80x70 </t>
  </si>
  <si>
    <t>Stolik uczniowski do prac chemicznych - wyspowy</t>
  </si>
  <si>
    <t>Krzesła uczniowskie nr 6 –  do laboratorium</t>
  </si>
  <si>
    <t>Biurko komputerowe z szufladą na klawiaturę klon 120x60x76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</si>
</sst>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"/>
  </numFmts>
  <fonts count="2" x14ac:knownFonts="1">
    <font>
      <sz val="11"/>
      <color rgb="FF000000"/>
      <name val="Calibri"/>
      <family val="2"/>
      <charset val="238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164" fontId="0" fillId="0" borderId="1" xfId="0" applyNumberFormat="1" applyFont="1" applyBorder="1"/>
    <xf numFmtId="0" fontId="0" fillId="0" borderId="1" xfId="0" applyFont="1" applyBorder="1"/>
    <xf numFmtId="0" fontId="1" fillId="0" borderId="1" xfId="0" applyFont="1" applyBorder="1"/>
    <xf numFmtId="0" fontId="0" fillId="0" borderId="1" xfId="0" applyFont="1" applyBorder="1" applyAlignment="1">
      <alignment horizontal="left"/>
    </xf>
    <xf numFmtId="164" fontId="1" fillId="0" borderId="1" xfId="0" applyNumberFormat="1" applyFont="1" applyBorder="1"/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6"/>
  <sheetViews>
    <sheetView tabSelected="1" zoomScaleNormal="100" workbookViewId="0">
      <pane xSplit="12585" ySplit="1200" topLeftCell="C4" activePane="bottomLeft"/>
      <selection activeCell="B2" sqref="B2"/>
      <selection pane="topRight" activeCell="E2" sqref="E2"/>
      <selection pane="bottomLeft" activeCell="B19" sqref="B19"/>
      <selection pane="bottomRight" activeCell="C4" sqref="C4"/>
    </sheetView>
  </sheetViews>
  <sheetFormatPr defaultColWidth="8.5703125" defaultRowHeight="15" x14ac:dyDescent="0.25"/>
  <cols>
    <col min="1" max="1" width="4.140625" customWidth="1"/>
    <col min="2" max="2" width="112" customWidth="1"/>
    <col min="3" max="3" width="14.140625" customWidth="1"/>
    <col min="4" max="4" width="10.140625" customWidth="1"/>
    <col min="5" max="5" width="13.140625" customWidth="1"/>
    <col min="6" max="7" width="8.85546875" customWidth="1"/>
    <col min="8" max="8" width="12.42578125" customWidth="1"/>
    <col min="9" max="10" width="17.5703125" customWidth="1"/>
    <col min="11" max="11" width="19" customWidth="1"/>
    <col min="12" max="12" width="22" customWidth="1"/>
    <col min="13" max="13" width="23.42578125" customWidth="1"/>
    <col min="14" max="14" width="9.7109375" customWidth="1"/>
    <col min="15" max="15" width="11.7109375" customWidth="1"/>
    <col min="16" max="16" width="15.42578125" customWidth="1"/>
    <col min="17" max="17" width="11" customWidth="1"/>
    <col min="18" max="18" width="14.42578125" customWidth="1"/>
  </cols>
  <sheetData>
    <row r="1" spans="1:19" x14ac:dyDescent="0.25">
      <c r="B1" t="s">
        <v>18</v>
      </c>
    </row>
    <row r="3" spans="1:19" x14ac:dyDescent="0.25">
      <c r="A3" s="1" t="s">
        <v>0</v>
      </c>
      <c r="B3" s="2" t="s">
        <v>1</v>
      </c>
      <c r="C3" s="3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4" t="s">
        <v>17</v>
      </c>
    </row>
    <row r="4" spans="1:19" x14ac:dyDescent="0.25">
      <c r="A4" s="1">
        <v>1</v>
      </c>
      <c r="B4" s="6" t="s">
        <v>20</v>
      </c>
      <c r="C4" s="7"/>
      <c r="D4" s="5"/>
      <c r="E4" s="5"/>
      <c r="F4" s="5"/>
      <c r="G4" s="5"/>
      <c r="H4" s="5"/>
      <c r="I4" s="5"/>
      <c r="J4" s="5"/>
      <c r="K4" s="5">
        <v>1</v>
      </c>
      <c r="L4" s="5"/>
      <c r="M4" s="5"/>
      <c r="N4" s="5"/>
      <c r="O4" s="5"/>
      <c r="P4" s="5"/>
      <c r="Q4" s="5"/>
      <c r="R4" s="5"/>
      <c r="S4" s="1">
        <f t="shared" ref="S4:S51" si="0">SUM(C4:R4)</f>
        <v>1</v>
      </c>
    </row>
    <row r="5" spans="1:19" x14ac:dyDescent="0.25">
      <c r="A5" s="1">
        <v>2</v>
      </c>
      <c r="B5" s="8" t="s">
        <v>84</v>
      </c>
      <c r="C5" s="5"/>
      <c r="D5" s="5"/>
      <c r="E5" s="5"/>
      <c r="F5" s="5"/>
      <c r="G5" s="5"/>
      <c r="H5" s="5"/>
      <c r="I5" s="5"/>
      <c r="J5" s="5"/>
      <c r="K5" s="5"/>
      <c r="L5" s="5">
        <v>2</v>
      </c>
      <c r="M5" s="5"/>
      <c r="N5" s="5"/>
      <c r="O5" s="5"/>
      <c r="P5" s="5"/>
      <c r="Q5" s="5"/>
      <c r="R5" s="5"/>
      <c r="S5" s="1">
        <f t="shared" si="0"/>
        <v>2</v>
      </c>
    </row>
    <row r="6" spans="1:19" x14ac:dyDescent="0.25">
      <c r="A6" s="1">
        <v>3</v>
      </c>
      <c r="B6" s="1" t="s">
        <v>21</v>
      </c>
      <c r="C6" s="5"/>
      <c r="D6" s="5"/>
      <c r="E6" s="5"/>
      <c r="F6" s="5"/>
      <c r="G6" s="5"/>
      <c r="H6" s="5"/>
      <c r="I6" s="5"/>
      <c r="J6" s="5"/>
      <c r="K6" s="5"/>
      <c r="L6" s="5"/>
      <c r="M6" s="5">
        <v>1</v>
      </c>
      <c r="N6" s="5"/>
      <c r="O6" s="5"/>
      <c r="P6" s="5"/>
      <c r="Q6" s="5"/>
      <c r="R6" s="5"/>
      <c r="S6" s="1">
        <f t="shared" si="0"/>
        <v>1</v>
      </c>
    </row>
    <row r="7" spans="1:19" x14ac:dyDescent="0.25">
      <c r="A7" s="1">
        <v>4</v>
      </c>
      <c r="B7" s="1" t="s">
        <v>22</v>
      </c>
      <c r="C7" s="5"/>
      <c r="D7" s="5"/>
      <c r="E7" s="5"/>
      <c r="F7" s="5"/>
      <c r="G7" s="5"/>
      <c r="H7" s="5"/>
      <c r="I7" s="5"/>
      <c r="J7" s="5">
        <v>1</v>
      </c>
      <c r="K7" s="5"/>
      <c r="L7" s="5"/>
      <c r="M7" s="5"/>
      <c r="N7" s="5"/>
      <c r="O7" s="5"/>
      <c r="P7" s="5"/>
      <c r="Q7" s="5"/>
      <c r="R7" s="5"/>
      <c r="S7" s="1">
        <f t="shared" si="0"/>
        <v>1</v>
      </c>
    </row>
    <row r="8" spans="1:19" x14ac:dyDescent="0.25">
      <c r="A8" s="1">
        <v>5</v>
      </c>
      <c r="B8" s="1" t="s">
        <v>23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>
        <v>1</v>
      </c>
      <c r="S8" s="1">
        <f t="shared" si="0"/>
        <v>1</v>
      </c>
    </row>
    <row r="9" spans="1:19" x14ac:dyDescent="0.25">
      <c r="A9" s="1">
        <v>6</v>
      </c>
      <c r="B9" s="1" t="s">
        <v>24</v>
      </c>
      <c r="C9" s="5"/>
      <c r="D9" s="5"/>
      <c r="E9" s="5"/>
      <c r="F9" s="5"/>
      <c r="G9" s="5"/>
      <c r="H9" s="5"/>
      <c r="I9" s="5"/>
      <c r="J9" s="5"/>
      <c r="K9" s="5"/>
      <c r="L9" s="5"/>
      <c r="M9" s="5">
        <v>1</v>
      </c>
      <c r="N9" s="5"/>
      <c r="O9" s="5"/>
      <c r="P9" s="5"/>
      <c r="Q9" s="5"/>
      <c r="R9" s="5"/>
      <c r="S9" s="1">
        <f t="shared" si="0"/>
        <v>1</v>
      </c>
    </row>
    <row r="10" spans="1:19" x14ac:dyDescent="0.25">
      <c r="A10" s="1">
        <v>7</v>
      </c>
      <c r="B10" s="1" t="s">
        <v>25</v>
      </c>
      <c r="C10" s="5"/>
      <c r="D10" s="5"/>
      <c r="E10" s="5"/>
      <c r="F10" s="5"/>
      <c r="G10" s="5"/>
      <c r="H10" s="5"/>
      <c r="I10" s="5"/>
      <c r="J10" s="5">
        <v>1</v>
      </c>
      <c r="K10" s="5"/>
      <c r="L10" s="5"/>
      <c r="M10" s="5"/>
      <c r="N10" s="5"/>
      <c r="O10" s="5"/>
      <c r="P10" s="5"/>
      <c r="Q10" s="5"/>
      <c r="R10" s="5"/>
      <c r="S10" s="1">
        <f t="shared" si="0"/>
        <v>1</v>
      </c>
    </row>
    <row r="11" spans="1:19" x14ac:dyDescent="0.25">
      <c r="A11" s="1">
        <v>8</v>
      </c>
      <c r="B11" s="1" t="s">
        <v>26</v>
      </c>
      <c r="C11" s="5">
        <v>1</v>
      </c>
      <c r="D11" s="5">
        <v>1</v>
      </c>
      <c r="E11" s="5"/>
      <c r="F11" s="5"/>
      <c r="G11" s="5"/>
      <c r="H11" s="5"/>
      <c r="I11" s="5">
        <v>1</v>
      </c>
      <c r="J11" s="5"/>
      <c r="K11" s="5"/>
      <c r="L11" s="5"/>
      <c r="M11" s="5"/>
      <c r="N11" s="5">
        <v>1</v>
      </c>
      <c r="O11" s="5">
        <v>1</v>
      </c>
      <c r="P11" s="5">
        <v>1</v>
      </c>
      <c r="Q11" s="5"/>
      <c r="R11" s="5"/>
      <c r="S11" s="1">
        <f t="shared" si="0"/>
        <v>6</v>
      </c>
    </row>
    <row r="12" spans="1:19" x14ac:dyDescent="0.25">
      <c r="A12" s="1">
        <v>9</v>
      </c>
      <c r="B12" s="1" t="s">
        <v>27</v>
      </c>
      <c r="C12" s="5"/>
      <c r="D12" s="5"/>
      <c r="E12" s="5"/>
      <c r="F12" s="5"/>
      <c r="G12" s="5">
        <v>9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1">
        <f t="shared" si="0"/>
        <v>9</v>
      </c>
    </row>
    <row r="13" spans="1:19" x14ac:dyDescent="0.25">
      <c r="A13" s="1">
        <v>10</v>
      </c>
      <c r="B13" s="1" t="s">
        <v>28</v>
      </c>
      <c r="C13" s="5"/>
      <c r="D13" s="5"/>
      <c r="E13" s="5"/>
      <c r="F13" s="5"/>
      <c r="G13" s="5"/>
      <c r="H13" s="5"/>
      <c r="I13" s="5"/>
      <c r="J13" s="5">
        <v>2</v>
      </c>
      <c r="K13" s="5"/>
      <c r="L13" s="5"/>
      <c r="M13" s="5">
        <v>2</v>
      </c>
      <c r="N13" s="5"/>
      <c r="O13" s="5"/>
      <c r="P13" s="5"/>
      <c r="Q13" s="5"/>
      <c r="R13" s="5"/>
      <c r="S13" s="1">
        <f t="shared" si="0"/>
        <v>4</v>
      </c>
    </row>
    <row r="14" spans="1:19" x14ac:dyDescent="0.25">
      <c r="A14" s="1">
        <v>11</v>
      </c>
      <c r="B14" s="8" t="s">
        <v>29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>
        <v>2</v>
      </c>
      <c r="O14" s="5"/>
      <c r="P14" s="5"/>
      <c r="Q14" s="5"/>
      <c r="R14" s="5"/>
      <c r="S14" s="1">
        <f t="shared" si="0"/>
        <v>2</v>
      </c>
    </row>
    <row r="15" spans="1:19" x14ac:dyDescent="0.25">
      <c r="A15" s="1">
        <v>12</v>
      </c>
      <c r="B15" s="8" t="s">
        <v>30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v>3</v>
      </c>
      <c r="P15" s="5"/>
      <c r="Q15" s="5"/>
      <c r="R15" s="5"/>
      <c r="S15" s="1">
        <f t="shared" si="0"/>
        <v>3</v>
      </c>
    </row>
    <row r="16" spans="1:19" x14ac:dyDescent="0.25">
      <c r="A16" s="1">
        <v>13</v>
      </c>
      <c r="B16" s="1" t="s">
        <v>31</v>
      </c>
      <c r="C16" s="5"/>
      <c r="D16" s="5"/>
      <c r="E16" s="5"/>
      <c r="F16" s="5"/>
      <c r="G16" s="5"/>
      <c r="H16" s="5"/>
      <c r="I16" s="5"/>
      <c r="J16" s="5">
        <v>2</v>
      </c>
      <c r="K16" s="5"/>
      <c r="L16" s="5"/>
      <c r="M16" s="5">
        <v>2</v>
      </c>
      <c r="N16" s="5"/>
      <c r="O16" s="5"/>
      <c r="P16" s="5"/>
      <c r="Q16" s="5"/>
      <c r="R16" s="5"/>
      <c r="S16" s="1">
        <f t="shared" si="0"/>
        <v>4</v>
      </c>
    </row>
    <row r="17" spans="1:19" x14ac:dyDescent="0.25">
      <c r="A17" s="1">
        <v>14</v>
      </c>
      <c r="B17" s="1" t="s">
        <v>32</v>
      </c>
      <c r="C17" s="5"/>
      <c r="D17" s="5"/>
      <c r="E17" s="5"/>
      <c r="F17" s="5">
        <v>10</v>
      </c>
      <c r="G17" s="5"/>
      <c r="H17" s="5"/>
      <c r="I17" s="5"/>
      <c r="J17" s="5"/>
      <c r="K17" s="5"/>
      <c r="L17" s="5">
        <v>10</v>
      </c>
      <c r="M17" s="5"/>
      <c r="N17" s="5"/>
      <c r="O17" s="5"/>
      <c r="P17" s="5"/>
      <c r="Q17" s="5"/>
      <c r="R17" s="5"/>
      <c r="S17" s="1">
        <f t="shared" si="0"/>
        <v>20</v>
      </c>
    </row>
    <row r="18" spans="1:19" x14ac:dyDescent="0.25">
      <c r="A18" s="1">
        <v>15</v>
      </c>
      <c r="B18" s="1" t="s">
        <v>33</v>
      </c>
      <c r="C18" s="5"/>
      <c r="D18" s="5"/>
      <c r="E18" s="5"/>
      <c r="F18" s="5"/>
      <c r="G18" s="5"/>
      <c r="H18" s="5"/>
      <c r="I18" s="5"/>
      <c r="J18" s="5"/>
      <c r="K18" s="5">
        <v>4</v>
      </c>
      <c r="L18" s="5"/>
      <c r="M18" s="5"/>
      <c r="N18" s="5"/>
      <c r="O18" s="5"/>
      <c r="P18" s="5"/>
      <c r="Q18" s="5"/>
      <c r="R18" s="5"/>
      <c r="S18" s="1">
        <f t="shared" si="0"/>
        <v>4</v>
      </c>
    </row>
    <row r="19" spans="1:19" x14ac:dyDescent="0.25">
      <c r="A19" s="1">
        <v>16</v>
      </c>
      <c r="B19" s="1" t="s">
        <v>34</v>
      </c>
      <c r="C19" s="5">
        <v>1</v>
      </c>
      <c r="D19" s="5">
        <v>1</v>
      </c>
      <c r="E19" s="5">
        <v>1</v>
      </c>
      <c r="F19" s="5"/>
      <c r="G19" s="5"/>
      <c r="H19" s="5"/>
      <c r="I19" s="5"/>
      <c r="J19" s="5"/>
      <c r="K19" s="5"/>
      <c r="L19" s="5">
        <v>2</v>
      </c>
      <c r="M19" s="5"/>
      <c r="N19" s="5">
        <v>1</v>
      </c>
      <c r="O19" s="5">
        <v>1</v>
      </c>
      <c r="P19" s="5">
        <v>1</v>
      </c>
      <c r="Q19" s="5">
        <v>2</v>
      </c>
      <c r="R19" s="5"/>
      <c r="S19" s="1">
        <f t="shared" si="0"/>
        <v>10</v>
      </c>
    </row>
    <row r="20" spans="1:19" x14ac:dyDescent="0.25">
      <c r="A20" s="1">
        <v>17</v>
      </c>
      <c r="B20" s="8" t="s">
        <v>35</v>
      </c>
      <c r="C20" s="5"/>
      <c r="D20" s="5"/>
      <c r="E20" s="5">
        <v>24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>
        <v>24</v>
      </c>
      <c r="Q20" s="5"/>
      <c r="R20" s="5"/>
      <c r="S20" s="1">
        <f t="shared" si="0"/>
        <v>48</v>
      </c>
    </row>
    <row r="21" spans="1:19" x14ac:dyDescent="0.25">
      <c r="A21" s="1">
        <v>18</v>
      </c>
      <c r="B21" s="1" t="s">
        <v>36</v>
      </c>
      <c r="C21" s="5"/>
      <c r="D21" s="5"/>
      <c r="E21" s="5"/>
      <c r="F21" s="5"/>
      <c r="G21" s="5"/>
      <c r="H21" s="5"/>
      <c r="I21" s="5">
        <v>10</v>
      </c>
      <c r="J21" s="5"/>
      <c r="K21" s="5"/>
      <c r="L21" s="5"/>
      <c r="M21" s="5"/>
      <c r="N21" s="5"/>
      <c r="O21" s="5"/>
      <c r="P21" s="5"/>
      <c r="Q21" s="5"/>
      <c r="R21" s="5"/>
      <c r="S21" s="1">
        <f t="shared" si="0"/>
        <v>10</v>
      </c>
    </row>
    <row r="22" spans="1:19" x14ac:dyDescent="0.25">
      <c r="A22" s="1">
        <v>19</v>
      </c>
      <c r="B22" s="1" t="s">
        <v>37</v>
      </c>
      <c r="C22" s="5">
        <v>30</v>
      </c>
      <c r="D22" s="5">
        <v>36</v>
      </c>
      <c r="E22" s="5"/>
      <c r="F22" s="5"/>
      <c r="G22" s="5"/>
      <c r="H22" s="5"/>
      <c r="I22" s="5"/>
      <c r="J22" s="5"/>
      <c r="K22" s="5"/>
      <c r="L22" s="5"/>
      <c r="M22" s="5"/>
      <c r="N22" s="5">
        <v>36</v>
      </c>
      <c r="O22" s="5">
        <v>36</v>
      </c>
      <c r="P22" s="5"/>
      <c r="Q22" s="5"/>
      <c r="R22" s="5"/>
      <c r="S22" s="1">
        <f t="shared" si="0"/>
        <v>138</v>
      </c>
    </row>
    <row r="23" spans="1:19" x14ac:dyDescent="0.25">
      <c r="A23" s="1">
        <v>20</v>
      </c>
      <c r="B23" s="1" t="s">
        <v>38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>
        <v>1</v>
      </c>
      <c r="N23" s="5"/>
      <c r="O23" s="5"/>
      <c r="P23" s="5"/>
      <c r="Q23" s="5"/>
      <c r="R23" s="5"/>
      <c r="S23" s="1">
        <f t="shared" si="0"/>
        <v>1</v>
      </c>
    </row>
    <row r="24" spans="1:19" x14ac:dyDescent="0.25">
      <c r="A24" s="1">
        <v>21</v>
      </c>
      <c r="B24" s="1" t="s">
        <v>39</v>
      </c>
      <c r="C24" s="5"/>
      <c r="D24" s="5"/>
      <c r="E24" s="5"/>
      <c r="F24" s="5"/>
      <c r="G24" s="5"/>
      <c r="H24" s="5"/>
      <c r="I24" s="5"/>
      <c r="J24" s="5">
        <v>2</v>
      </c>
      <c r="K24" s="5"/>
      <c r="L24" s="5"/>
      <c r="M24" s="5"/>
      <c r="N24" s="5"/>
      <c r="O24" s="5"/>
      <c r="P24" s="5"/>
      <c r="Q24" s="5"/>
      <c r="R24" s="5"/>
      <c r="S24" s="1">
        <f t="shared" si="0"/>
        <v>2</v>
      </c>
    </row>
    <row r="25" spans="1:19" x14ac:dyDescent="0.25">
      <c r="A25" s="1">
        <v>22</v>
      </c>
      <c r="B25" s="1" t="s">
        <v>40</v>
      </c>
      <c r="C25" s="5"/>
      <c r="D25" s="5"/>
      <c r="E25" s="5"/>
      <c r="F25" s="5"/>
      <c r="G25" s="5"/>
      <c r="H25" s="5"/>
      <c r="I25" s="5">
        <v>1</v>
      </c>
      <c r="J25" s="5"/>
      <c r="K25" s="5"/>
      <c r="L25" s="5"/>
      <c r="M25" s="5"/>
      <c r="N25" s="5"/>
      <c r="O25" s="5"/>
      <c r="P25" s="5"/>
      <c r="Q25" s="5"/>
      <c r="R25" s="5"/>
      <c r="S25" s="1">
        <f t="shared" si="0"/>
        <v>1</v>
      </c>
    </row>
    <row r="26" spans="1:19" x14ac:dyDescent="0.25">
      <c r="A26" s="1">
        <v>23</v>
      </c>
      <c r="B26" s="1" t="s">
        <v>41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>
        <v>1</v>
      </c>
      <c r="N26" s="5"/>
      <c r="O26" s="5"/>
      <c r="P26" s="5"/>
      <c r="Q26" s="5"/>
      <c r="R26" s="5"/>
      <c r="S26" s="1">
        <f t="shared" si="0"/>
        <v>1</v>
      </c>
    </row>
    <row r="27" spans="1:19" x14ac:dyDescent="0.25">
      <c r="A27" s="1">
        <v>24</v>
      </c>
      <c r="B27" s="8" t="s">
        <v>42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>
        <v>1</v>
      </c>
      <c r="P27" s="5"/>
      <c r="Q27" s="5"/>
      <c r="R27" s="5"/>
      <c r="S27" s="1">
        <f t="shared" si="0"/>
        <v>1</v>
      </c>
    </row>
    <row r="28" spans="1:19" x14ac:dyDescent="0.25">
      <c r="A28" s="1">
        <v>25</v>
      </c>
      <c r="B28" s="1" t="s">
        <v>43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>
        <v>1</v>
      </c>
      <c r="N28" s="5"/>
      <c r="O28" s="5"/>
      <c r="P28" s="5"/>
      <c r="Q28" s="5"/>
      <c r="R28" s="5"/>
      <c r="S28" s="1">
        <f t="shared" si="0"/>
        <v>1</v>
      </c>
    </row>
    <row r="29" spans="1:19" x14ac:dyDescent="0.25">
      <c r="A29" s="1">
        <v>26</v>
      </c>
      <c r="B29" s="1" t="s">
        <v>44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>
        <v>1</v>
      </c>
      <c r="N29" s="5"/>
      <c r="O29" s="5"/>
      <c r="P29" s="5"/>
      <c r="Q29" s="5"/>
      <c r="R29" s="5"/>
      <c r="S29" s="1">
        <f t="shared" si="0"/>
        <v>1</v>
      </c>
    </row>
    <row r="30" spans="1:19" x14ac:dyDescent="0.25">
      <c r="A30" s="1">
        <v>27</v>
      </c>
      <c r="B30" s="1" t="s">
        <v>45</v>
      </c>
      <c r="C30" s="5"/>
      <c r="D30" s="5"/>
      <c r="E30" s="5"/>
      <c r="F30" s="5"/>
      <c r="G30" s="5"/>
      <c r="H30" s="5"/>
      <c r="I30" s="5"/>
      <c r="J30" s="5"/>
      <c r="K30" s="5">
        <v>1</v>
      </c>
      <c r="L30" s="5"/>
      <c r="M30" s="5"/>
      <c r="N30" s="5"/>
      <c r="O30" s="5"/>
      <c r="P30" s="5"/>
      <c r="Q30" s="5"/>
      <c r="R30" s="5"/>
      <c r="S30" s="1">
        <f t="shared" si="0"/>
        <v>1</v>
      </c>
    </row>
    <row r="31" spans="1:19" x14ac:dyDescent="0.25">
      <c r="A31" s="1">
        <v>28</v>
      </c>
      <c r="B31" s="8" t="s">
        <v>46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>
        <v>24</v>
      </c>
      <c r="Q31" s="5"/>
      <c r="R31" s="5"/>
      <c r="S31" s="1">
        <f t="shared" si="0"/>
        <v>24</v>
      </c>
    </row>
    <row r="32" spans="1:19" x14ac:dyDescent="0.25">
      <c r="A32" s="1">
        <v>29</v>
      </c>
      <c r="B32" s="8" t="s">
        <v>47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>
        <v>2</v>
      </c>
      <c r="Q32" s="5"/>
      <c r="R32" s="5"/>
      <c r="S32" s="1">
        <f t="shared" si="0"/>
        <v>2</v>
      </c>
    </row>
    <row r="33" spans="1:19" x14ac:dyDescent="0.25">
      <c r="A33" s="1">
        <v>30</v>
      </c>
      <c r="B33" s="1" t="s">
        <v>48</v>
      </c>
      <c r="C33" s="5"/>
      <c r="D33" s="5">
        <v>18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1">
        <f t="shared" si="0"/>
        <v>18</v>
      </c>
    </row>
    <row r="34" spans="1:19" x14ac:dyDescent="0.25">
      <c r="A34" s="1">
        <v>31</v>
      </c>
      <c r="B34" s="1" t="s">
        <v>49</v>
      </c>
      <c r="C34" s="5"/>
      <c r="D34" s="5"/>
      <c r="E34" s="5"/>
      <c r="F34" s="5"/>
      <c r="G34" s="5"/>
      <c r="H34" s="5"/>
      <c r="I34" s="5">
        <v>1</v>
      </c>
      <c r="J34" s="5"/>
      <c r="K34" s="5"/>
      <c r="L34" s="5">
        <v>5</v>
      </c>
      <c r="M34" s="5"/>
      <c r="N34" s="5"/>
      <c r="O34" s="5"/>
      <c r="P34" s="5"/>
      <c r="Q34" s="5"/>
      <c r="R34" s="5"/>
      <c r="S34" s="1">
        <f t="shared" si="0"/>
        <v>6</v>
      </c>
    </row>
    <row r="35" spans="1:19" x14ac:dyDescent="0.25">
      <c r="A35" s="1">
        <v>32</v>
      </c>
      <c r="B35" s="9" t="s">
        <v>50</v>
      </c>
      <c r="C35" s="5">
        <v>15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>
        <v>18</v>
      </c>
      <c r="O35" s="5">
        <v>18</v>
      </c>
      <c r="P35" s="5"/>
      <c r="Q35" s="5"/>
      <c r="R35" s="5"/>
      <c r="S35" s="1">
        <f t="shared" si="0"/>
        <v>51</v>
      </c>
    </row>
    <row r="36" spans="1:19" x14ac:dyDescent="0.25">
      <c r="A36" s="1">
        <v>33</v>
      </c>
      <c r="B36" s="1" t="s">
        <v>51</v>
      </c>
      <c r="C36" s="5"/>
      <c r="D36" s="5"/>
      <c r="E36" s="5"/>
      <c r="F36" s="5">
        <v>2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1">
        <f t="shared" si="0"/>
        <v>2</v>
      </c>
    </row>
    <row r="37" spans="1:19" x14ac:dyDescent="0.25">
      <c r="A37" s="1">
        <v>34</v>
      </c>
      <c r="B37" s="5" t="s">
        <v>52</v>
      </c>
      <c r="C37" s="5"/>
      <c r="D37" s="5">
        <v>3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>
        <v>4</v>
      </c>
      <c r="P37" s="5"/>
      <c r="Q37" s="5"/>
      <c r="R37" s="5"/>
      <c r="S37" s="1">
        <f t="shared" si="0"/>
        <v>7</v>
      </c>
    </row>
    <row r="38" spans="1:19" x14ac:dyDescent="0.25">
      <c r="A38" s="1">
        <v>35</v>
      </c>
      <c r="B38" s="1" t="s">
        <v>53</v>
      </c>
      <c r="C38" s="5"/>
      <c r="D38" s="5"/>
      <c r="E38" s="5"/>
      <c r="F38" s="5"/>
      <c r="G38" s="5"/>
      <c r="H38" s="5"/>
      <c r="I38" s="5"/>
      <c r="J38" s="5">
        <v>1</v>
      </c>
      <c r="K38" s="5"/>
      <c r="L38" s="5"/>
      <c r="M38" s="5"/>
      <c r="N38" s="5"/>
      <c r="O38" s="5"/>
      <c r="P38" s="5"/>
      <c r="Q38" s="5"/>
      <c r="R38" s="5"/>
      <c r="S38" s="1">
        <f t="shared" si="0"/>
        <v>1</v>
      </c>
    </row>
    <row r="39" spans="1:19" x14ac:dyDescent="0.25">
      <c r="A39" s="1">
        <v>36</v>
      </c>
      <c r="B39" s="1" t="s">
        <v>54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>
        <v>1</v>
      </c>
      <c r="N39" s="5"/>
      <c r="O39" s="5"/>
      <c r="P39" s="5"/>
      <c r="Q39" s="5"/>
      <c r="R39" s="5"/>
      <c r="S39" s="1">
        <f t="shared" si="0"/>
        <v>1</v>
      </c>
    </row>
    <row r="40" spans="1:19" x14ac:dyDescent="0.25">
      <c r="A40" s="1">
        <v>37</v>
      </c>
      <c r="B40" s="8" t="s">
        <v>55</v>
      </c>
      <c r="C40" s="5"/>
      <c r="D40" s="5"/>
      <c r="E40" s="5"/>
      <c r="F40" s="5"/>
      <c r="G40" s="5"/>
      <c r="H40" s="5"/>
      <c r="I40" s="5"/>
      <c r="J40" s="5"/>
      <c r="K40" s="5"/>
      <c r="L40" s="5">
        <v>3</v>
      </c>
      <c r="M40" s="5"/>
      <c r="N40" s="5"/>
      <c r="O40" s="5"/>
      <c r="P40" s="5"/>
      <c r="Q40" s="5"/>
      <c r="R40" s="5"/>
      <c r="S40" s="1">
        <f t="shared" si="0"/>
        <v>3</v>
      </c>
    </row>
    <row r="41" spans="1:19" x14ac:dyDescent="0.25">
      <c r="A41" s="1">
        <v>38</v>
      </c>
      <c r="B41" s="1" t="s">
        <v>56</v>
      </c>
      <c r="C41" s="5"/>
      <c r="D41" s="5"/>
      <c r="E41" s="5"/>
      <c r="F41" s="5"/>
      <c r="G41" s="5"/>
      <c r="H41" s="5"/>
      <c r="I41" s="5">
        <v>1</v>
      </c>
      <c r="J41" s="5"/>
      <c r="K41" s="5"/>
      <c r="L41" s="5"/>
      <c r="M41" s="5"/>
      <c r="N41" s="5"/>
      <c r="O41" s="5"/>
      <c r="P41" s="5"/>
      <c r="Q41" s="5"/>
      <c r="R41" s="5"/>
      <c r="S41" s="1">
        <f t="shared" si="0"/>
        <v>1</v>
      </c>
    </row>
    <row r="42" spans="1:19" x14ac:dyDescent="0.25">
      <c r="A42" s="1">
        <v>39</v>
      </c>
      <c r="B42" s="8" t="s">
        <v>57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>
        <v>1</v>
      </c>
      <c r="P42" s="5"/>
      <c r="Q42" s="5"/>
      <c r="R42" s="5"/>
      <c r="S42" s="1">
        <f t="shared" si="0"/>
        <v>1</v>
      </c>
    </row>
    <row r="43" spans="1:19" x14ac:dyDescent="0.25">
      <c r="A43" s="1">
        <v>40</v>
      </c>
      <c r="B43" s="1" t="s">
        <v>58</v>
      </c>
      <c r="C43" s="5">
        <v>1</v>
      </c>
      <c r="D43" s="5"/>
      <c r="E43" s="5"/>
      <c r="F43" s="5"/>
      <c r="G43" s="5"/>
      <c r="H43" s="5"/>
      <c r="I43" s="5"/>
      <c r="J43" s="5"/>
      <c r="K43" s="5"/>
      <c r="L43" s="5"/>
      <c r="M43" s="5">
        <v>1</v>
      </c>
      <c r="N43" s="5"/>
      <c r="O43" s="5"/>
      <c r="P43" s="5"/>
      <c r="Q43" s="5"/>
      <c r="R43" s="5"/>
      <c r="S43" s="1">
        <f t="shared" si="0"/>
        <v>2</v>
      </c>
    </row>
    <row r="44" spans="1:19" x14ac:dyDescent="0.25">
      <c r="A44" s="1">
        <v>41</v>
      </c>
      <c r="B44" s="1" t="s">
        <v>79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>
        <v>1</v>
      </c>
      <c r="N44" s="5"/>
      <c r="O44" s="5"/>
      <c r="P44" s="5"/>
      <c r="Q44" s="5"/>
      <c r="R44" s="5"/>
      <c r="S44" s="1">
        <f t="shared" si="0"/>
        <v>1</v>
      </c>
    </row>
    <row r="45" spans="1:19" x14ac:dyDescent="0.25">
      <c r="A45" s="1">
        <v>42</v>
      </c>
      <c r="B45" s="8" t="s">
        <v>59</v>
      </c>
      <c r="C45" s="5"/>
      <c r="D45" s="5"/>
      <c r="E45" s="5"/>
      <c r="F45" s="5"/>
      <c r="G45" s="5"/>
      <c r="H45" s="5"/>
      <c r="I45" s="5"/>
      <c r="J45" s="5"/>
      <c r="K45" s="5"/>
      <c r="L45" s="5">
        <v>5</v>
      </c>
      <c r="M45" s="5"/>
      <c r="N45" s="5"/>
      <c r="O45" s="5"/>
      <c r="P45" s="5"/>
      <c r="Q45" s="5"/>
      <c r="R45" s="5"/>
      <c r="S45" s="1">
        <f t="shared" si="0"/>
        <v>5</v>
      </c>
    </row>
    <row r="46" spans="1:19" x14ac:dyDescent="0.25">
      <c r="A46" s="1">
        <v>43</v>
      </c>
      <c r="B46" s="1" t="s">
        <v>60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>
        <v>1</v>
      </c>
      <c r="Q46" s="5"/>
      <c r="R46" s="5"/>
      <c r="S46" s="1">
        <f t="shared" si="0"/>
        <v>1</v>
      </c>
    </row>
    <row r="47" spans="1:19" x14ac:dyDescent="0.25">
      <c r="A47" s="1">
        <v>44</v>
      </c>
      <c r="B47" s="1" t="s">
        <v>61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>
        <v>1</v>
      </c>
      <c r="N47" s="5"/>
      <c r="O47" s="5"/>
      <c r="P47" s="5"/>
      <c r="Q47" s="5"/>
      <c r="R47" s="5"/>
      <c r="S47" s="1">
        <f t="shared" si="0"/>
        <v>1</v>
      </c>
    </row>
    <row r="48" spans="1:19" x14ac:dyDescent="0.25">
      <c r="A48" s="1">
        <v>45</v>
      </c>
      <c r="B48" s="1" t="s">
        <v>62</v>
      </c>
      <c r="C48" s="5">
        <v>1</v>
      </c>
      <c r="D48" s="5">
        <v>1</v>
      </c>
      <c r="E48" s="5"/>
      <c r="F48" s="5"/>
      <c r="G48" s="5"/>
      <c r="H48" s="5"/>
      <c r="I48" s="5"/>
      <c r="J48" s="5"/>
      <c r="K48" s="5"/>
      <c r="L48" s="5"/>
      <c r="M48" s="5"/>
      <c r="N48" s="5">
        <v>1</v>
      </c>
      <c r="O48" s="5">
        <v>1</v>
      </c>
      <c r="P48" s="5">
        <v>1</v>
      </c>
      <c r="Q48" s="5">
        <v>1</v>
      </c>
      <c r="R48" s="5"/>
      <c r="S48" s="1">
        <f t="shared" si="0"/>
        <v>6</v>
      </c>
    </row>
    <row r="49" spans="1:19" x14ac:dyDescent="0.25">
      <c r="A49" s="1">
        <v>46</v>
      </c>
      <c r="B49" s="1" t="s">
        <v>63</v>
      </c>
      <c r="C49" s="5"/>
      <c r="D49" s="5"/>
      <c r="E49" s="5"/>
      <c r="F49" s="5"/>
      <c r="G49" s="5"/>
      <c r="H49" s="5">
        <v>1</v>
      </c>
      <c r="I49" s="5"/>
      <c r="J49" s="5"/>
      <c r="K49" s="5"/>
      <c r="L49" s="5"/>
      <c r="M49" s="5"/>
      <c r="N49" s="5"/>
      <c r="O49" s="5"/>
      <c r="P49" s="5"/>
      <c r="Q49" s="5"/>
      <c r="R49" s="5"/>
      <c r="S49" s="1">
        <f t="shared" si="0"/>
        <v>1</v>
      </c>
    </row>
    <row r="50" spans="1:19" x14ac:dyDescent="0.25">
      <c r="A50" s="1">
        <v>47</v>
      </c>
      <c r="B50" s="8" t="s">
        <v>64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>
        <v>6</v>
      </c>
      <c r="P50" s="5"/>
      <c r="Q50" s="5"/>
      <c r="R50" s="5"/>
      <c r="S50" s="1">
        <f t="shared" si="0"/>
        <v>6</v>
      </c>
    </row>
    <row r="51" spans="1:19" x14ac:dyDescent="0.25">
      <c r="A51" s="1">
        <v>48</v>
      </c>
      <c r="B51" s="8" t="s">
        <v>65</v>
      </c>
      <c r="C51" s="5"/>
      <c r="D51" s="5"/>
      <c r="E51" s="5"/>
      <c r="F51" s="5"/>
      <c r="G51" s="5"/>
      <c r="H51" s="5"/>
      <c r="I51" s="5">
        <v>1</v>
      </c>
      <c r="J51" s="5"/>
      <c r="K51" s="5"/>
      <c r="L51" s="5"/>
      <c r="M51" s="5"/>
      <c r="N51" s="5"/>
      <c r="O51" s="5"/>
      <c r="P51" s="5"/>
      <c r="Q51" s="5"/>
      <c r="R51" s="5"/>
      <c r="S51" s="4">
        <f t="shared" si="0"/>
        <v>1</v>
      </c>
    </row>
    <row r="52" spans="1:19" x14ac:dyDescent="0.25">
      <c r="A52" s="1">
        <v>49</v>
      </c>
      <c r="B52" s="1" t="s">
        <v>66</v>
      </c>
      <c r="C52" s="5"/>
      <c r="D52" s="5"/>
      <c r="E52" s="5"/>
      <c r="F52" s="5"/>
      <c r="G52" s="5"/>
      <c r="H52" s="5"/>
      <c r="I52" s="5">
        <v>2</v>
      </c>
      <c r="J52" s="5"/>
      <c r="K52" s="5"/>
      <c r="L52" s="5"/>
      <c r="M52" s="5"/>
      <c r="N52" s="5"/>
      <c r="O52" s="5"/>
      <c r="P52" s="5"/>
      <c r="Q52" s="5"/>
      <c r="R52" s="5"/>
      <c r="S52" s="1">
        <f>SUM(C52:R52)</f>
        <v>2</v>
      </c>
    </row>
    <row r="53" spans="1:19" x14ac:dyDescent="0.25">
      <c r="A53" s="1">
        <v>50</v>
      </c>
      <c r="B53" s="1" t="s">
        <v>80</v>
      </c>
      <c r="C53" s="5"/>
      <c r="D53" s="5"/>
      <c r="E53" s="5"/>
      <c r="F53" s="5"/>
      <c r="G53" s="5"/>
      <c r="H53" s="5"/>
      <c r="I53" s="5"/>
      <c r="J53" s="5">
        <v>2</v>
      </c>
      <c r="K53" s="5"/>
      <c r="L53" s="5"/>
      <c r="M53" s="5"/>
      <c r="N53" s="5"/>
      <c r="O53" s="5"/>
      <c r="P53" s="5"/>
      <c r="Q53" s="5"/>
      <c r="R53" s="5">
        <v>2</v>
      </c>
      <c r="S53" s="1">
        <f>SUM(C53:R53)</f>
        <v>4</v>
      </c>
    </row>
    <row r="54" spans="1:19" x14ac:dyDescent="0.25">
      <c r="A54" s="1">
        <v>51</v>
      </c>
      <c r="B54" s="1" t="s">
        <v>67</v>
      </c>
      <c r="C54" s="5">
        <v>1</v>
      </c>
      <c r="D54" s="5"/>
      <c r="E54" s="5"/>
      <c r="F54" s="5"/>
      <c r="G54" s="5"/>
      <c r="H54" s="5"/>
      <c r="I54" s="5"/>
      <c r="J54" s="5">
        <v>3</v>
      </c>
      <c r="K54" s="5"/>
      <c r="L54" s="5"/>
      <c r="M54" s="5">
        <v>3</v>
      </c>
      <c r="N54" s="5"/>
      <c r="O54" s="5"/>
      <c r="P54" s="5"/>
      <c r="Q54" s="5"/>
      <c r="R54" s="5"/>
      <c r="S54" s="1">
        <f>SUM(C54:R54)</f>
        <v>7</v>
      </c>
    </row>
    <row r="55" spans="1:19" x14ac:dyDescent="0.25">
      <c r="A55" s="1">
        <v>52</v>
      </c>
      <c r="B55" s="8" t="s">
        <v>68</v>
      </c>
      <c r="C55" s="5"/>
      <c r="D55" s="5"/>
      <c r="E55" s="5"/>
      <c r="F55" s="5"/>
      <c r="G55" s="5"/>
      <c r="H55" s="5"/>
      <c r="I55" s="5"/>
      <c r="J55" s="5"/>
      <c r="K55" s="5"/>
      <c r="L55" s="5">
        <v>1</v>
      </c>
      <c r="M55" s="5"/>
      <c r="N55" s="5"/>
      <c r="O55" s="5"/>
      <c r="P55" s="5"/>
      <c r="Q55" s="5"/>
      <c r="R55" s="5"/>
      <c r="S55" s="1">
        <f>SUM(C55:R55)</f>
        <v>1</v>
      </c>
    </row>
    <row r="56" spans="1:19" x14ac:dyDescent="0.25">
      <c r="A56" s="1">
        <v>53</v>
      </c>
      <c r="B56" s="8" t="s">
        <v>81</v>
      </c>
      <c r="C56" s="5"/>
      <c r="D56" s="5"/>
      <c r="E56" s="5"/>
      <c r="F56" s="5"/>
      <c r="G56" s="5"/>
      <c r="H56" s="5"/>
      <c r="I56" s="5"/>
      <c r="J56" s="5"/>
      <c r="K56" s="5"/>
      <c r="L56" s="5">
        <v>1</v>
      </c>
      <c r="M56" s="5"/>
      <c r="N56" s="5"/>
      <c r="O56" s="5"/>
      <c r="P56" s="5"/>
      <c r="Q56" s="5"/>
      <c r="R56" s="5"/>
      <c r="S56" s="1">
        <f>SUM(C56:R56)</f>
        <v>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zoomScaleNormal="100" workbookViewId="0">
      <selection activeCell="B18" sqref="B18"/>
    </sheetView>
  </sheetViews>
  <sheetFormatPr defaultColWidth="8.5703125" defaultRowHeight="15" x14ac:dyDescent="0.25"/>
  <cols>
    <col min="1" max="1" width="4.140625" customWidth="1"/>
    <col min="2" max="2" width="52.140625" customWidth="1"/>
    <col min="3" max="3" width="14.140625" customWidth="1"/>
  </cols>
  <sheetData>
    <row r="1" spans="1:3" x14ac:dyDescent="0.25">
      <c r="B1" t="s">
        <v>69</v>
      </c>
    </row>
    <row r="3" spans="1:3" x14ac:dyDescent="0.25">
      <c r="A3" s="1" t="s">
        <v>0</v>
      </c>
      <c r="B3" s="2" t="s">
        <v>1</v>
      </c>
      <c r="C3" s="3" t="s">
        <v>15</v>
      </c>
    </row>
    <row r="4" spans="1:3" x14ac:dyDescent="0.25">
      <c r="A4" s="1">
        <v>1</v>
      </c>
      <c r="B4" s="1" t="s">
        <v>70</v>
      </c>
      <c r="C4" s="1">
        <v>1</v>
      </c>
    </row>
    <row r="5" spans="1:3" x14ac:dyDescent="0.25">
      <c r="A5" s="1">
        <v>2</v>
      </c>
      <c r="B5" s="1" t="s">
        <v>71</v>
      </c>
      <c r="C5" s="1">
        <v>1</v>
      </c>
    </row>
    <row r="6" spans="1:3" x14ac:dyDescent="0.25">
      <c r="A6" s="1">
        <v>3</v>
      </c>
      <c r="B6" s="8" t="s">
        <v>82</v>
      </c>
      <c r="C6" s="1">
        <v>2</v>
      </c>
    </row>
    <row r="7" spans="1:3" x14ac:dyDescent="0.25">
      <c r="A7" s="1">
        <v>4</v>
      </c>
      <c r="B7" s="8" t="s">
        <v>83</v>
      </c>
      <c r="C7" s="1">
        <v>18</v>
      </c>
    </row>
    <row r="8" spans="1:3" x14ac:dyDescent="0.25">
      <c r="A8" s="1">
        <v>5</v>
      </c>
      <c r="B8" s="8" t="s">
        <v>72</v>
      </c>
      <c r="C8" s="1">
        <v>2</v>
      </c>
    </row>
    <row r="9" spans="1:3" x14ac:dyDescent="0.25">
      <c r="A9" s="4">
        <v>6</v>
      </c>
      <c r="B9" s="8" t="s">
        <v>73</v>
      </c>
      <c r="C9" s="1">
        <v>1</v>
      </c>
    </row>
    <row r="10" spans="1:3" x14ac:dyDescent="0.25">
      <c r="A10" s="4">
        <v>7</v>
      </c>
      <c r="B10" s="8" t="s">
        <v>74</v>
      </c>
      <c r="C10" s="1">
        <v>1</v>
      </c>
    </row>
    <row r="11" spans="1:3" x14ac:dyDescent="0.25">
      <c r="A11" s="4">
        <v>8</v>
      </c>
      <c r="B11" s="8" t="s">
        <v>75</v>
      </c>
      <c r="C11" s="1">
        <v>1</v>
      </c>
    </row>
    <row r="12" spans="1:3" x14ac:dyDescent="0.25">
      <c r="A12" s="4">
        <v>9</v>
      </c>
      <c r="B12" s="8" t="s">
        <v>76</v>
      </c>
      <c r="C12" s="1">
        <v>1</v>
      </c>
    </row>
    <row r="13" spans="1:3" x14ac:dyDescent="0.25">
      <c r="A13" s="4">
        <v>10</v>
      </c>
      <c r="B13" s="8" t="s">
        <v>77</v>
      </c>
      <c r="C13" s="1">
        <v>1</v>
      </c>
    </row>
    <row r="14" spans="1:3" x14ac:dyDescent="0.25">
      <c r="A14" s="4">
        <v>11</v>
      </c>
      <c r="B14" s="8" t="s">
        <v>78</v>
      </c>
      <c r="C14" s="1">
        <v>1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Wyposażenie szkolne i biurowe</vt:lpstr>
      <vt:lpstr>Pracownia chemiczna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Bławat</dc:creator>
  <dc:description/>
  <cp:lastModifiedBy>Piotr Bławat</cp:lastModifiedBy>
  <cp:revision>1</cp:revision>
  <dcterms:created xsi:type="dcterms:W3CDTF">2022-03-04T09:33:34Z</dcterms:created>
  <dcterms:modified xsi:type="dcterms:W3CDTF">2022-04-07T10:35:39Z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