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40" windowHeight="113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33" i="1"/>
  <c r="I33"/>
  <c r="G33"/>
  <c r="J22"/>
  <c r="I22"/>
  <c r="G22"/>
  <c r="J10"/>
  <c r="I10"/>
  <c r="G10"/>
</calcChain>
</file>

<file path=xl/sharedStrings.xml><?xml version="1.0" encoding="utf-8"?>
<sst xmlns="http://schemas.openxmlformats.org/spreadsheetml/2006/main" count="102" uniqueCount="49">
  <si>
    <t>L.P.</t>
  </si>
  <si>
    <t>Nazwa asortymentu</t>
  </si>
  <si>
    <t>j.m.</t>
  </si>
  <si>
    <t>Zamawiane ilości</t>
  </si>
  <si>
    <t>Nazwa producenta poddać</t>
  </si>
  <si>
    <t>Cena jednostkowa NETTO w PLN</t>
  </si>
  <si>
    <t>Wartość                                                                                                                                                  NETTO  w PLN</t>
  </si>
  <si>
    <t>Stawka VAT w %</t>
  </si>
  <si>
    <t>Wartość Stawki VAT w PLN</t>
  </si>
  <si>
    <t>Wartość  BRUTTO                          w PLN</t>
  </si>
  <si>
    <t>szt</t>
  </si>
  <si>
    <t>Bęben światłoczuły DK 3100 - FS2100d, FS2100dn, M3040dn, M3540dn</t>
  </si>
  <si>
    <t>Bęben światłoczuły DK 3130 - M3540idn</t>
  </si>
  <si>
    <t>Bęben światłoczuły do drukarki Samsung Xpress 2625</t>
  </si>
  <si>
    <t>Bęben światłoczuły do drukarki OKI B401, 441, 451</t>
  </si>
  <si>
    <t>Bęben światłoczuły do drukarki OKI B412, 431, 432, 461, 471, 472, 492, 512</t>
  </si>
  <si>
    <t>Bęben światłoczuły DK 1150 - P2040 / P2235 / M2135 / M2635 / M2735 / M2040 / M2540 / M2640</t>
  </si>
  <si>
    <t>Zespół grzewczy FK 3100 - FS 2100, M3040, M3540</t>
  </si>
  <si>
    <t>Zespół grzewczy FK 1150 - P2040, M2540, M2735</t>
  </si>
  <si>
    <t>Zespół grzewczy FK 3170 - P3045dn, Triumph adler P4531dn</t>
  </si>
  <si>
    <t>Zestaw rolek do Kyocera P2040, M2135, M2540, M2735</t>
  </si>
  <si>
    <t>kpl</t>
  </si>
  <si>
    <t>Rolka do ADF Kyocera M 2540dn</t>
  </si>
  <si>
    <t>Moduł wywoławczy, developer DV 1150 - P2040, M2135, M2540, M2735</t>
  </si>
  <si>
    <t>Rolki do Kyocera FS 2100, M3540, P3045, FS 4100</t>
  </si>
  <si>
    <t>Pojemnik na zużyty tusz do drukarek Epson L6160, L6260, L6290</t>
  </si>
  <si>
    <t>Zespół grzewczy FK 3200 - P3145dn</t>
  </si>
  <si>
    <t>Bęben światłoczuły DK-3170 - P 3045dn, P-3145dn, Triumph adler P4531dn</t>
  </si>
  <si>
    <t>Moduł wywoławczy, developer DV 3100 - FS2100, 3040, P3045, P3145, M3540, FS4200, M3540idn</t>
  </si>
  <si>
    <t>7 = (4 x 6)</t>
  </si>
  <si>
    <t>9 = (7 x 8)</t>
  </si>
  <si>
    <t>10 = (7 + 9)</t>
  </si>
  <si>
    <t>Minimalny okres przydatności/ gwarancja (podać ilość miesięcy)</t>
  </si>
  <si>
    <t>………………………………
podpis Wykonawcy</t>
  </si>
  <si>
    <t>RAZEM 1-4</t>
  </si>
  <si>
    <t>RAZEM 1-7</t>
  </si>
  <si>
    <t>RAZEM 1-6</t>
  </si>
  <si>
    <t>Przedmiot zamówienia/Szczegółowy formularz cenowy - załącznik nr 1 do SWZ. Dostawa podzespołów eksploatacyjnych do drukarek</t>
  </si>
  <si>
    <t>1.</t>
  </si>
  <si>
    <t>2.</t>
  </si>
  <si>
    <t>3.</t>
  </si>
  <si>
    <t>4.</t>
  </si>
  <si>
    <t>5.</t>
  </si>
  <si>
    <t>6.</t>
  </si>
  <si>
    <t>7.</t>
  </si>
  <si>
    <t>Uwaga
Wykonawca jest zobowiązany do wypełnienia załącznika nr 1  według powyższego wzoru na każdą grupę na którą składa ofertę - należy wypełnić wszystkie kolumny (z wyjątkiem kolumny 11. w Grupie 1. poz. 2.- 4.). Załącznik nr 1 wypełniony i podpisany Wykonawca musi złożyć wraz z ofertą.</t>
  </si>
  <si>
    <t>GRUPA 1. Pojemniki na żużyty tusz oraz rolki do drukarek CPV 30124000-4</t>
  </si>
  <si>
    <t>GRUPA 2. Bębny światłoczułe do drukarek CPV 30124000-4</t>
  </si>
  <si>
    <t>GRUPA 3. Zespoły grzewcze oraz moduły wywoławcze do drukarek CPV 30124000-4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</si>
</sst>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23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indexed="23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44" fontId="9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6" fillId="0" borderId="1" xfId="0" applyFont="1" applyBorder="1"/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4" fontId="5" fillId="0" borderId="4" xfId="0" applyNumberFormat="1" applyFont="1" applyFill="1" applyBorder="1"/>
    <xf numFmtId="4" fontId="5" fillId="0" borderId="4" xfId="0" applyNumberFormat="1" applyFont="1" applyBorder="1"/>
    <xf numFmtId="4" fontId="5" fillId="0" borderId="5" xfId="0" applyNumberFormat="1" applyFont="1" applyBorder="1"/>
    <xf numFmtId="4" fontId="11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2" xfId="3" applyFont="1" applyBorder="1" applyAlignment="1">
      <alignment vertical="center" wrapText="1"/>
    </xf>
    <xf numFmtId="4" fontId="5" fillId="5" borderId="5" xfId="0" applyNumberFormat="1" applyFont="1" applyFill="1" applyBorder="1"/>
    <xf numFmtId="4" fontId="4" fillId="0" borderId="5" xfId="0" applyNumberFormat="1" applyFont="1" applyBorder="1" applyAlignment="1">
      <alignment vertical="center"/>
    </xf>
    <xf numFmtId="9" fontId="5" fillId="0" borderId="4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0" fontId="0" fillId="0" borderId="0" xfId="0" applyFill="1"/>
    <xf numFmtId="2" fontId="5" fillId="0" borderId="6" xfId="0" applyNumberFormat="1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3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5" fillId="0" borderId="10" xfId="2" applyNumberFormat="1" applyFont="1" applyBorder="1" applyAlignment="1">
      <alignment horizontal="center" vertical="center" wrapText="1"/>
    </xf>
    <xf numFmtId="4" fontId="10" fillId="0" borderId="11" xfId="2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4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/>
    <xf numFmtId="0" fontId="5" fillId="0" borderId="12" xfId="4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0" borderId="15" xfId="0" applyNumberFormat="1" applyFont="1" applyBorder="1"/>
    <xf numFmtId="4" fontId="11" fillId="3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5" borderId="1" xfId="0" applyNumberFormat="1" applyFont="1" applyFill="1" applyBorder="1"/>
    <xf numFmtId="0" fontId="5" fillId="0" borderId="9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9" xfId="3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2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9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/>
    <xf numFmtId="0" fontId="5" fillId="6" borderId="9" xfId="0" applyFont="1" applyFill="1" applyBorder="1" applyAlignment="1">
      <alignment horizontal="center" vertical="center"/>
    </xf>
    <xf numFmtId="0" fontId="5" fillId="6" borderId="8" xfId="3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4" fontId="5" fillId="4" borderId="5" xfId="0" applyNumberFormat="1" applyFont="1" applyFill="1" applyBorder="1"/>
    <xf numFmtId="4" fontId="5" fillId="4" borderId="15" xfId="0" applyNumberFormat="1" applyFont="1" applyFill="1" applyBorder="1"/>
    <xf numFmtId="4" fontId="5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4" fontId="5" fillId="0" borderId="22" xfId="2" applyNumberFormat="1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6">
    <cellStyle name="Excel Built-in Normal" xfId="1"/>
    <cellStyle name="Normalny" xfId="0" builtinId="0"/>
    <cellStyle name="Normalny 2" xfId="2"/>
    <cellStyle name="Normalny 3" xfId="3"/>
    <cellStyle name="Normalny_Arkusz1" xfId="4"/>
    <cellStyle name="Walutowy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2" zoomScaleNormal="100" workbookViewId="0">
      <selection activeCell="N27" sqref="N27"/>
    </sheetView>
  </sheetViews>
  <sheetFormatPr defaultRowHeight="14.25"/>
  <cols>
    <col min="2" max="2" width="19.625" customWidth="1"/>
    <col min="11" max="11" width="14.375" customWidth="1"/>
  </cols>
  <sheetData>
    <row r="1" spans="1:12" s="1" customFormat="1" ht="15" customHeight="1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ht="14.25" customHeight="1" thickBot="1">
      <c r="A2" s="84"/>
      <c r="B2" s="84"/>
      <c r="C2" s="84"/>
      <c r="D2" s="84"/>
      <c r="E2" s="31"/>
      <c r="F2" s="30"/>
      <c r="G2" s="30"/>
      <c r="H2" s="30"/>
      <c r="I2" s="30"/>
      <c r="J2" s="30"/>
      <c r="K2" s="30"/>
    </row>
    <row r="3" spans="1:12" s="1" customFormat="1" ht="15.75" customHeight="1" thickBot="1">
      <c r="A3" s="92" t="s">
        <v>46</v>
      </c>
      <c r="B3" s="93"/>
      <c r="C3" s="93"/>
      <c r="D3" s="93"/>
      <c r="E3" s="93"/>
      <c r="F3" s="94"/>
      <c r="G3" s="30"/>
      <c r="H3" s="30"/>
      <c r="I3" s="30"/>
      <c r="J3" s="30"/>
      <c r="K3" s="30"/>
    </row>
    <row r="4" spans="1:12" ht="48.75" customHeight="1">
      <c r="A4" s="22" t="s">
        <v>0</v>
      </c>
      <c r="B4" s="23" t="s">
        <v>1</v>
      </c>
      <c r="C4" s="24" t="s">
        <v>2</v>
      </c>
      <c r="D4" s="24" t="s">
        <v>3</v>
      </c>
      <c r="E4" s="25" t="s">
        <v>4</v>
      </c>
      <c r="F4" s="88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6" t="s">
        <v>32</v>
      </c>
    </row>
    <row r="5" spans="1:12">
      <c r="A5" s="32">
        <v>1</v>
      </c>
      <c r="B5" s="33">
        <v>2</v>
      </c>
      <c r="C5" s="32">
        <v>3</v>
      </c>
      <c r="D5" s="32">
        <v>4</v>
      </c>
      <c r="E5" s="32">
        <v>5</v>
      </c>
      <c r="F5" s="34">
        <v>6</v>
      </c>
      <c r="G5" s="34" t="s">
        <v>29</v>
      </c>
      <c r="H5" s="34">
        <v>8</v>
      </c>
      <c r="I5" s="34" t="s">
        <v>30</v>
      </c>
      <c r="J5" s="34" t="s">
        <v>31</v>
      </c>
      <c r="K5" s="34">
        <v>11</v>
      </c>
    </row>
    <row r="6" spans="1:12" ht="33.75">
      <c r="A6" s="4" t="s">
        <v>38</v>
      </c>
      <c r="B6" s="15" t="s">
        <v>25</v>
      </c>
      <c r="C6" s="4" t="s">
        <v>10</v>
      </c>
      <c r="D6" s="4">
        <v>5</v>
      </c>
      <c r="E6" s="77"/>
      <c r="F6" s="67"/>
      <c r="G6" s="67"/>
      <c r="H6" s="18"/>
      <c r="I6" s="19"/>
      <c r="J6" s="9"/>
      <c r="K6" s="11"/>
    </row>
    <row r="7" spans="1:12" s="1" customFormat="1" ht="22.5">
      <c r="A7" s="4" t="s">
        <v>39</v>
      </c>
      <c r="B7" s="15" t="s">
        <v>24</v>
      </c>
      <c r="C7" s="6" t="s">
        <v>10</v>
      </c>
      <c r="D7" s="4">
        <v>10</v>
      </c>
      <c r="E7" s="77"/>
      <c r="F7" s="67"/>
      <c r="G7" s="67"/>
      <c r="H7" s="18"/>
      <c r="I7" s="19"/>
      <c r="J7" s="9"/>
      <c r="K7" s="81"/>
    </row>
    <row r="8" spans="1:12" s="1" customFormat="1" ht="27" customHeight="1">
      <c r="A8" s="4" t="s">
        <v>40</v>
      </c>
      <c r="B8" s="15" t="s">
        <v>20</v>
      </c>
      <c r="C8" s="6" t="s">
        <v>21</v>
      </c>
      <c r="D8" s="4">
        <v>10</v>
      </c>
      <c r="E8" s="77"/>
      <c r="F8" s="67"/>
      <c r="G8" s="67"/>
      <c r="H8" s="18"/>
      <c r="I8" s="19"/>
      <c r="J8" s="9"/>
      <c r="K8" s="81"/>
    </row>
    <row r="9" spans="1:12" s="1" customFormat="1" ht="22.5">
      <c r="A9" s="4" t="s">
        <v>41</v>
      </c>
      <c r="B9" s="48" t="s">
        <v>22</v>
      </c>
      <c r="C9" s="49" t="s">
        <v>10</v>
      </c>
      <c r="D9" s="37">
        <v>4</v>
      </c>
      <c r="E9" s="78"/>
      <c r="F9" s="79"/>
      <c r="G9" s="79"/>
      <c r="H9" s="50"/>
      <c r="I9" s="51"/>
      <c r="J9" s="52"/>
      <c r="K9" s="82"/>
    </row>
    <row r="10" spans="1:12" s="1" customFormat="1">
      <c r="A10" s="4"/>
      <c r="B10" s="3" t="s">
        <v>34</v>
      </c>
      <c r="C10" s="5"/>
      <c r="D10" s="7" t="e">
        <v>#REF!</v>
      </c>
      <c r="E10" s="8"/>
      <c r="F10" s="54"/>
      <c r="G10" s="55">
        <f>SUM(G6:G9)</f>
        <v>0</v>
      </c>
      <c r="H10" s="56"/>
      <c r="I10" s="55">
        <f>SUM(I6:I9)</f>
        <v>0</v>
      </c>
      <c r="J10" s="55">
        <f>SUM(J6:J9)</f>
        <v>0</v>
      </c>
      <c r="K10" s="57"/>
    </row>
    <row r="11" spans="1:12" s="1" customFormat="1" ht="15.75" customHeight="1" thickBot="1">
      <c r="A11" s="41"/>
      <c r="B11" s="42"/>
      <c r="C11" s="43"/>
      <c r="D11" s="41"/>
      <c r="E11" s="63"/>
      <c r="F11" s="64"/>
      <c r="G11" s="64"/>
      <c r="H11" s="44"/>
      <c r="I11" s="45"/>
      <c r="J11" s="46"/>
      <c r="K11" s="47"/>
    </row>
    <row r="12" spans="1:12" s="1" customFormat="1" ht="17.25" customHeight="1" thickBot="1">
      <c r="A12" s="92" t="s">
        <v>47</v>
      </c>
      <c r="B12" s="93"/>
      <c r="C12" s="93"/>
      <c r="D12" s="93"/>
      <c r="E12" s="94"/>
      <c r="F12" s="64"/>
      <c r="G12" s="64"/>
      <c r="H12" s="44"/>
      <c r="I12" s="45"/>
      <c r="J12" s="46"/>
      <c r="K12" s="47"/>
    </row>
    <row r="13" spans="1:12" s="1" customFormat="1" ht="48.75" customHeight="1">
      <c r="A13" s="22" t="s">
        <v>0</v>
      </c>
      <c r="B13" s="23" t="s">
        <v>1</v>
      </c>
      <c r="C13" s="24" t="s">
        <v>2</v>
      </c>
      <c r="D13" s="24" t="s">
        <v>3</v>
      </c>
      <c r="E13" s="25" t="s">
        <v>4</v>
      </c>
      <c r="F13" s="85" t="s">
        <v>5</v>
      </c>
      <c r="G13" s="35" t="s">
        <v>6</v>
      </c>
      <c r="H13" s="35" t="s">
        <v>7</v>
      </c>
      <c r="I13" s="35" t="s">
        <v>8</v>
      </c>
      <c r="J13" s="35" t="s">
        <v>9</v>
      </c>
      <c r="K13" s="36" t="s">
        <v>32</v>
      </c>
    </row>
    <row r="14" spans="1:12" s="1" customFormat="1" ht="18.75" customHeight="1">
      <c r="A14" s="32">
        <v>1</v>
      </c>
      <c r="B14" s="33">
        <v>2</v>
      </c>
      <c r="C14" s="32">
        <v>3</v>
      </c>
      <c r="D14" s="32">
        <v>4</v>
      </c>
      <c r="E14" s="32">
        <v>5</v>
      </c>
      <c r="F14" s="34">
        <v>6</v>
      </c>
      <c r="G14" s="34" t="s">
        <v>29</v>
      </c>
      <c r="H14" s="34">
        <v>8</v>
      </c>
      <c r="I14" s="34" t="s">
        <v>30</v>
      </c>
      <c r="J14" s="34" t="s">
        <v>31</v>
      </c>
      <c r="K14" s="34">
        <v>11</v>
      </c>
    </row>
    <row r="15" spans="1:12" ht="33.75">
      <c r="A15" s="58" t="s">
        <v>38</v>
      </c>
      <c r="B15" s="66" t="s">
        <v>11</v>
      </c>
      <c r="C15" s="89" t="s">
        <v>10</v>
      </c>
      <c r="D15" s="4">
        <v>12</v>
      </c>
      <c r="E15" s="77"/>
      <c r="F15" s="65"/>
      <c r="G15" s="65"/>
      <c r="H15" s="59"/>
      <c r="I15" s="60"/>
      <c r="J15" s="61"/>
      <c r="K15" s="62"/>
      <c r="L15" s="20"/>
    </row>
    <row r="16" spans="1:12" ht="22.5">
      <c r="A16" s="4" t="s">
        <v>39</v>
      </c>
      <c r="B16" s="15" t="s">
        <v>12</v>
      </c>
      <c r="C16" s="4" t="s">
        <v>10</v>
      </c>
      <c r="D16" s="4">
        <v>4</v>
      </c>
      <c r="E16" s="80"/>
      <c r="F16" s="68"/>
      <c r="G16" s="68"/>
      <c r="H16" s="38"/>
      <c r="I16" s="39"/>
      <c r="J16" s="40"/>
      <c r="K16" s="12"/>
      <c r="L16" s="20"/>
    </row>
    <row r="17" spans="1:12" ht="22.5">
      <c r="A17" s="58" t="s">
        <v>40</v>
      </c>
      <c r="B17" s="27" t="s">
        <v>13</v>
      </c>
      <c r="C17" s="26" t="s">
        <v>10</v>
      </c>
      <c r="D17" s="26">
        <v>50</v>
      </c>
      <c r="E17" s="77"/>
      <c r="F17" s="67"/>
      <c r="G17" s="67"/>
      <c r="H17" s="18"/>
      <c r="I17" s="19"/>
      <c r="J17" s="9"/>
      <c r="K17" s="53"/>
      <c r="L17" s="20"/>
    </row>
    <row r="18" spans="1:12" ht="28.5" customHeight="1">
      <c r="A18" s="4" t="s">
        <v>41</v>
      </c>
      <c r="B18" s="27" t="s">
        <v>14</v>
      </c>
      <c r="C18" s="26" t="s">
        <v>10</v>
      </c>
      <c r="D18" s="26">
        <v>20</v>
      </c>
      <c r="E18" s="77"/>
      <c r="F18" s="67"/>
      <c r="G18" s="67"/>
      <c r="H18" s="18"/>
      <c r="I18" s="19"/>
      <c r="J18" s="83"/>
      <c r="K18" s="62"/>
      <c r="L18" s="20"/>
    </row>
    <row r="19" spans="1:12" ht="39.75" customHeight="1">
      <c r="A19" s="58" t="s">
        <v>42</v>
      </c>
      <c r="B19" s="27" t="s">
        <v>15</v>
      </c>
      <c r="C19" s="26" t="s">
        <v>10</v>
      </c>
      <c r="D19" s="26">
        <v>50</v>
      </c>
      <c r="E19" s="77"/>
      <c r="F19" s="67"/>
      <c r="G19" s="67"/>
      <c r="H19" s="18"/>
      <c r="I19" s="19"/>
      <c r="J19" s="83"/>
      <c r="K19" s="62"/>
      <c r="L19" s="20"/>
    </row>
    <row r="20" spans="1:12" ht="45">
      <c r="A20" s="4" t="s">
        <v>43</v>
      </c>
      <c r="B20" s="27" t="s">
        <v>16</v>
      </c>
      <c r="C20" s="26" t="s">
        <v>10</v>
      </c>
      <c r="D20" s="26">
        <v>30</v>
      </c>
      <c r="E20" s="77"/>
      <c r="F20" s="67"/>
      <c r="G20" s="67"/>
      <c r="H20" s="18"/>
      <c r="I20" s="19"/>
      <c r="J20" s="83"/>
      <c r="K20" s="62"/>
      <c r="L20" s="20"/>
    </row>
    <row r="21" spans="1:12" ht="39.75" customHeight="1">
      <c r="A21" s="58" t="s">
        <v>44</v>
      </c>
      <c r="B21" s="70" t="s">
        <v>27</v>
      </c>
      <c r="C21" s="69" t="s">
        <v>10</v>
      </c>
      <c r="D21" s="69">
        <v>30</v>
      </c>
      <c r="E21" s="78"/>
      <c r="F21" s="79"/>
      <c r="G21" s="79"/>
      <c r="H21" s="50"/>
      <c r="I21" s="51"/>
      <c r="J21" s="52"/>
      <c r="K21" s="53"/>
      <c r="L21" s="20"/>
    </row>
    <row r="22" spans="1:12" s="1" customFormat="1" ht="15.75" customHeight="1">
      <c r="A22" s="4"/>
      <c r="B22" s="3" t="s">
        <v>35</v>
      </c>
      <c r="C22" s="5"/>
      <c r="D22" s="7" t="e">
        <v>#REF!</v>
      </c>
      <c r="E22" s="8"/>
      <c r="F22" s="54"/>
      <c r="G22" s="55">
        <f>SUM(G15:G21)</f>
        <v>0</v>
      </c>
      <c r="H22" s="56"/>
      <c r="I22" s="55">
        <f>SUM(I15:I21)</f>
        <v>0</v>
      </c>
      <c r="J22" s="55">
        <f>SUM(J15:J21)</f>
        <v>0</v>
      </c>
      <c r="K22" s="57"/>
      <c r="L22" s="20"/>
    </row>
    <row r="23" spans="1:12" s="1" customFormat="1" ht="14.25" customHeight="1" thickBot="1">
      <c r="A23" s="63"/>
      <c r="B23" s="71"/>
      <c r="C23" s="63"/>
      <c r="D23" s="63"/>
      <c r="E23" s="63"/>
      <c r="F23" s="64"/>
      <c r="G23" s="64"/>
      <c r="H23" s="72"/>
      <c r="I23" s="73"/>
      <c r="J23" s="64"/>
      <c r="K23" s="74"/>
      <c r="L23" s="20"/>
    </row>
    <row r="24" spans="1:12" s="1" customFormat="1" ht="17.25" customHeight="1" thickBot="1">
      <c r="A24" s="92" t="s">
        <v>48</v>
      </c>
      <c r="B24" s="93"/>
      <c r="C24" s="93"/>
      <c r="D24" s="93"/>
      <c r="E24" s="93"/>
      <c r="F24" s="93"/>
      <c r="G24" s="94"/>
      <c r="H24" s="72"/>
      <c r="I24" s="73"/>
      <c r="J24" s="64"/>
      <c r="K24" s="74"/>
      <c r="L24" s="20"/>
    </row>
    <row r="25" spans="1:12" s="1" customFormat="1" ht="48" customHeight="1">
      <c r="A25" s="22" t="s">
        <v>0</v>
      </c>
      <c r="B25" s="23" t="s">
        <v>1</v>
      </c>
      <c r="C25" s="24" t="s">
        <v>2</v>
      </c>
      <c r="D25" s="24" t="s">
        <v>3</v>
      </c>
      <c r="E25" s="25" t="s">
        <v>4</v>
      </c>
      <c r="F25" s="86" t="s">
        <v>5</v>
      </c>
      <c r="G25" s="87" t="s">
        <v>6</v>
      </c>
      <c r="H25" s="35" t="s">
        <v>7</v>
      </c>
      <c r="I25" s="35" t="s">
        <v>8</v>
      </c>
      <c r="J25" s="35" t="s">
        <v>9</v>
      </c>
      <c r="K25" s="36" t="s">
        <v>32</v>
      </c>
      <c r="L25" s="20"/>
    </row>
    <row r="26" spans="1:12" s="1" customFormat="1" ht="18.75" customHeight="1">
      <c r="A26" s="32">
        <v>1</v>
      </c>
      <c r="B26" s="33">
        <v>2</v>
      </c>
      <c r="C26" s="32">
        <v>3</v>
      </c>
      <c r="D26" s="32">
        <v>4</v>
      </c>
      <c r="E26" s="32">
        <v>5</v>
      </c>
      <c r="F26" s="34">
        <v>6</v>
      </c>
      <c r="G26" s="34" t="s">
        <v>29</v>
      </c>
      <c r="H26" s="34">
        <v>8</v>
      </c>
      <c r="I26" s="34" t="s">
        <v>30</v>
      </c>
      <c r="J26" s="34" t="s">
        <v>31</v>
      </c>
      <c r="K26" s="34">
        <v>11</v>
      </c>
      <c r="L26" s="20"/>
    </row>
    <row r="27" spans="1:12" ht="28.5" customHeight="1">
      <c r="A27" s="75" t="s">
        <v>38</v>
      </c>
      <c r="B27" s="76" t="s">
        <v>17</v>
      </c>
      <c r="C27" s="75" t="s">
        <v>10</v>
      </c>
      <c r="D27" s="75">
        <v>10</v>
      </c>
      <c r="E27" s="80"/>
      <c r="F27" s="65"/>
      <c r="G27" s="65"/>
      <c r="H27" s="59"/>
      <c r="I27" s="60"/>
      <c r="J27" s="61"/>
      <c r="K27" s="62"/>
      <c r="L27" s="20"/>
    </row>
    <row r="28" spans="1:12" ht="24.75" customHeight="1">
      <c r="A28" s="26" t="s">
        <v>39</v>
      </c>
      <c r="B28" s="27" t="s">
        <v>18</v>
      </c>
      <c r="C28" s="26" t="s">
        <v>10</v>
      </c>
      <c r="D28" s="26">
        <v>15</v>
      </c>
      <c r="E28" s="77"/>
      <c r="F28" s="68"/>
      <c r="G28" s="68"/>
      <c r="H28" s="38"/>
      <c r="I28" s="39"/>
      <c r="J28" s="40"/>
      <c r="K28" s="12"/>
      <c r="L28" s="20"/>
    </row>
    <row r="29" spans="1:12" ht="26.25" customHeight="1">
      <c r="A29" s="75" t="s">
        <v>40</v>
      </c>
      <c r="B29" s="27" t="s">
        <v>26</v>
      </c>
      <c r="C29" s="26" t="s">
        <v>10</v>
      </c>
      <c r="D29" s="28">
        <v>30</v>
      </c>
      <c r="E29" s="77"/>
      <c r="F29" s="67"/>
      <c r="G29" s="67"/>
      <c r="H29" s="18"/>
      <c r="I29" s="19"/>
      <c r="J29" s="9"/>
      <c r="K29" s="10"/>
      <c r="L29" s="20"/>
    </row>
    <row r="30" spans="1:12" ht="36.75" customHeight="1">
      <c r="A30" s="26" t="s">
        <v>41</v>
      </c>
      <c r="B30" s="27" t="s">
        <v>19</v>
      </c>
      <c r="C30" s="26" t="s">
        <v>10</v>
      </c>
      <c r="D30" s="29">
        <v>15</v>
      </c>
      <c r="E30" s="77"/>
      <c r="F30" s="67"/>
      <c r="G30" s="67"/>
      <c r="H30" s="18"/>
      <c r="I30" s="21"/>
      <c r="J30" s="9"/>
      <c r="K30" s="10"/>
      <c r="L30" s="20"/>
    </row>
    <row r="31" spans="1:12" ht="44.25" customHeight="1">
      <c r="A31" s="75" t="s">
        <v>42</v>
      </c>
      <c r="B31" s="27" t="s">
        <v>28</v>
      </c>
      <c r="C31" s="26" t="s">
        <v>10</v>
      </c>
      <c r="D31" s="26">
        <v>50</v>
      </c>
      <c r="E31" s="77"/>
      <c r="F31" s="67"/>
      <c r="G31" s="67"/>
      <c r="H31" s="18"/>
      <c r="I31" s="19"/>
      <c r="J31" s="9"/>
      <c r="K31" s="11"/>
      <c r="L31" s="20"/>
    </row>
    <row r="32" spans="1:12" ht="37.5" customHeight="1">
      <c r="A32" s="26" t="s">
        <v>43</v>
      </c>
      <c r="B32" s="15" t="s">
        <v>23</v>
      </c>
      <c r="C32" s="4" t="s">
        <v>10</v>
      </c>
      <c r="D32" s="4">
        <v>40</v>
      </c>
      <c r="E32" s="77"/>
      <c r="F32" s="67"/>
      <c r="G32" s="67"/>
      <c r="H32" s="18"/>
      <c r="I32" s="19"/>
      <c r="J32" s="9"/>
      <c r="K32" s="11"/>
      <c r="L32" s="20"/>
    </row>
    <row r="33" spans="1:12">
      <c r="A33" s="2"/>
      <c r="B33" s="3" t="s">
        <v>36</v>
      </c>
      <c r="C33" s="5"/>
      <c r="D33" s="7" t="e">
        <v>#REF!</v>
      </c>
      <c r="E33" s="8"/>
      <c r="F33" s="13"/>
      <c r="G33" s="17">
        <f>SUM(G27:G32)</f>
        <v>0</v>
      </c>
      <c r="H33" s="14"/>
      <c r="I33" s="17">
        <f>SUM(I27:I32)</f>
        <v>0</v>
      </c>
      <c r="J33" s="17">
        <f>SUM(J27:J32)</f>
        <v>0</v>
      </c>
      <c r="K33" s="16"/>
      <c r="L33" s="20"/>
    </row>
    <row r="34" spans="1:12">
      <c r="L34" s="20"/>
    </row>
    <row r="35" spans="1:12" ht="40.5" customHeight="1">
      <c r="A35" s="95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20"/>
    </row>
    <row r="36" spans="1:12" ht="36" customHeight="1">
      <c r="A36" s="90" t="s">
        <v>33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2" ht="12.75" customHeight="1"/>
    <row r="38" spans="1:12" ht="52.5" customHeight="1"/>
    <row r="39" spans="1:12" ht="33" customHeight="1"/>
  </sheetData>
  <mergeCells count="6">
    <mergeCell ref="A36:K36"/>
    <mergeCell ref="A1:K1"/>
    <mergeCell ref="A3:F3"/>
    <mergeCell ref="A12:E12"/>
    <mergeCell ref="A24:G24"/>
    <mergeCell ref="A35:K3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adi.burdanowskia</dc:creator>
  <cp:lastModifiedBy>nzz.blaszczykp</cp:lastModifiedBy>
  <cp:lastPrinted>2023-05-18T07:51:23Z</cp:lastPrinted>
  <dcterms:created xsi:type="dcterms:W3CDTF">2023-01-20T12:22:04Z</dcterms:created>
  <dcterms:modified xsi:type="dcterms:W3CDTF">2023-05-18T11:29:31Z</dcterms:modified>
</cp:coreProperties>
</file>