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8\Przetargi\O_ALEKSANDRA\PRZETARGI 2023\ZP.272.4.2023 - USUWANIE POJAZDÓW\3_SWZ_ogłoszenie\"/>
    </mc:Choice>
  </mc:AlternateContent>
  <xr:revisionPtr revIDLastSave="0" documentId="13_ncr:1_{D63F6F8D-CE34-4AC1-BD06-DBC2CFA92460}" xr6:coauthVersionLast="47" xr6:coauthVersionMax="47" xr10:uidLastSave="{00000000-0000-0000-0000-000000000000}"/>
  <bookViews>
    <workbookView xWindow="-120" yWindow="-120" windowWidth="29040" windowHeight="15840" xr2:uid="{51005A98-8930-4EE7-9E8E-B535E1548E1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H13" i="1"/>
  <c r="E13" i="1"/>
  <c r="K12" i="1"/>
  <c r="H12" i="1"/>
  <c r="E12" i="1"/>
  <c r="K11" i="1"/>
  <c r="H11" i="1"/>
  <c r="E11" i="1"/>
  <c r="K10" i="1"/>
  <c r="K14" i="1" s="1"/>
  <c r="H10" i="1"/>
  <c r="E10" i="1"/>
  <c r="H9" i="1"/>
  <c r="E9" i="1"/>
  <c r="H8" i="1"/>
  <c r="E8" i="1"/>
  <c r="H7" i="1"/>
  <c r="H14" i="1" s="1"/>
  <c r="E7" i="1"/>
  <c r="E14" i="1" s="1"/>
  <c r="C15" i="1" l="1"/>
</calcChain>
</file>

<file path=xl/sharedStrings.xml><?xml version="1.0" encoding="utf-8"?>
<sst xmlns="http://schemas.openxmlformats.org/spreadsheetml/2006/main" count="45" uniqueCount="40">
  <si>
    <t>ZP. 272.4.2023</t>
  </si>
  <si>
    <t>Formularz wyliczenia ceny oferty brutto  -   Załącznik nr 1A do SWZ</t>
  </si>
  <si>
    <t>Wykonawca wypełnia wyłącznie komórki w kolorze niebieskim</t>
  </si>
  <si>
    <r>
      <rPr>
        <b/>
        <sz val="8"/>
        <color rgb="FF000000"/>
        <rFont val="Times New Roman"/>
        <family val="1"/>
        <charset val="238"/>
      </rPr>
      <t xml:space="preserve">* </t>
    </r>
    <r>
      <rPr>
        <sz val="8"/>
        <color rgb="FF000000"/>
        <rFont val="Times New Roman"/>
        <family val="1"/>
        <charset val="238"/>
      </rPr>
      <t>Przykładowe zestawienie ilości usuniętych pojazdów i średni czas przechowywania utworzone dla celów obliczenia ceny oferty brutto przez Wykonawcę składającego ofertę</t>
    </r>
  </si>
  <si>
    <t>L.p.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</si>
  <si>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</si>
  <si>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</si>
  <si>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</si>
  <si>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</si>
  <si>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</si>
  <si>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</si>
  <si>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</si>
  <si>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</si>
  <si>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</si>
  <si>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</si>
  <si>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 Rodzaj pojazdu</t>
  </si>
  <si>
    <t>liczba usuniętych pojazdów</t>
  </si>
  <si>
    <t>cena jednostkowa brutto za usunięcie pojazdu (zgodnie z tabelą 1 z formularza ofertowego)</t>
  </si>
  <si>
    <t>Łączna cena brutto za usunięcie          pojazdów         (iloczyn b x c)</t>
  </si>
  <si>
    <t xml:space="preserve">Łączna średnia liczba dób przechowywania  pojazdów            </t>
  </si>
  <si>
    <t>cena jednostkowa za jedną rozpoczętą dobę przechowywania pojazdu do 90 dni (zgodnie z tabelą 2 z formulara ofertowego)</t>
  </si>
  <si>
    <t>Łączna cena brutto za przechowywanie                     pojazdów                                  (iloczyn e x f)</t>
  </si>
  <si>
    <t xml:space="preserve">Łączna średnia liczba dób przechowywania pojazdów powyżej 90 dni </t>
  </si>
  <si>
    <t xml:space="preserve">Cena jednostkowa brutto  za jedną rozpoczętą dobę przechowywania pojazdu powyżej 90 dni (zgodnie z tabelą 3 z formularza ofertowego) </t>
  </si>
  <si>
    <t>Łączna cena brutto  za przechowywanie pojazdów powyżej 90 dni   (iloczyn h x i)</t>
  </si>
  <si>
    <t>Rower lub motorower</t>
  </si>
  <si>
    <t>-</t>
  </si>
  <si>
    <t>Motocykl</t>
  </si>
  <si>
    <t>Pojazd o dopuszczalnej masie całkowitej do 3,5 t</t>
  </si>
  <si>
    <t>Pojazd o dopuszczalnej masie całkowitej od 3,5 t do 7,5 t</t>
  </si>
  <si>
    <t>Pojazd o dopuszczalnej masie całkowitej od 7,5 t do 16 t</t>
  </si>
  <si>
    <t>Pojazd o dopuszczalnej masie całkowitej powyżej 16 t</t>
  </si>
  <si>
    <t>Pojazd przewożący materiały niebezpieczne</t>
  </si>
  <si>
    <t>Łączna wartość</t>
  </si>
  <si>
    <t>za usunięcie</t>
  </si>
  <si>
    <t>za przechowywanie do 90 dni</t>
  </si>
  <si>
    <t>za przechowywanie powyżej 90 dni</t>
  </si>
  <si>
    <t>Łączna cena ofertowa brutto (suma  wartości z wiersza 9)</t>
  </si>
  <si>
    <t>* Zamawiający informuje, że cena ofertowa brutto służy jedynie do porównania złożonych ofert.  Z tego tytułu nie należy się Wykonawcy żadne roszczenie. Umowa na wykonanie przedmiotowego zamówienia publicznego zostanie zawarta do wysokości kwoty brutto jaką Zamawiający przeznaczył na jego realizację. Rozliczenie z Wykonawcą odbędzie się na podstawie cen jednostkowych brutto określonych w treści formularza cenowego oraz za faktycznie wykonane czynności składające się na przedmiot zamówienia.</t>
  </si>
  <si>
    <r>
      <rPr>
        <b/>
        <sz val="12"/>
        <color rgb="FF000000"/>
        <rFont val="Times New Roman"/>
        <family val="1"/>
        <charset val="238"/>
      </rPr>
      <t>Dokument należy uzupełnić elektronicznie i podpisać kwalifikowanym podpisem elektronicznym lub podpisem zaufanym lub podpisem osobistym!</t>
    </r>
    <r>
      <rPr>
        <b/>
        <sz val="12"/>
        <color rgb="FF000000"/>
        <rFont val="Times New Roman"/>
        <family val="1"/>
        <charset val="238"/>
      </rPr>
      <t xml:space="preserve">
</t>
    </r>
    <r>
      <rPr>
        <sz val="12"/>
        <color rgb="FF000000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</si>
</sst>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7">
    <xf numFmtId="0" fontId="0" fillId="0" borderId="0" xfId="0"/>
    <xf numFmtId="164" fontId="0" fillId="0" borderId="0" xfId="0" applyNumberFormat="1"/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44E4AF66-AE72-4B9E-9178-B488FCBE27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E2F48-5516-4F5B-8A23-49DA8BC8590A}">
  <sheetPr>
    <pageSetUpPr fitToPage="1"/>
  </sheetPr>
  <dimension ref="A1:K19"/>
  <sheetViews>
    <sheetView tabSelected="1" workbookViewId="0">
      <selection sqref="A1:K19"/>
    </sheetView>
  </sheetViews>
  <sheetFormatPr defaultRowHeight="15" x14ac:dyDescent="0.25"/>
  <cols>
    <col min="1" max="1" width="4.42578125" customWidth="1"/>
    <col min="2" max="2" width="20.42578125" customWidth="1"/>
    <col min="3" max="3" width="13.140625" customWidth="1"/>
    <col min="4" max="4" width="17" customWidth="1"/>
    <col min="5" max="5" width="16.140625" customWidth="1"/>
    <col min="6" max="6" width="19.140625" customWidth="1"/>
    <col min="7" max="7" width="18" customWidth="1"/>
    <col min="8" max="8" width="18.42578125" customWidth="1"/>
    <col min="9" max="9" width="19" customWidth="1"/>
    <col min="10" max="10" width="23" customWidth="1"/>
    <col min="11" max="11" width="17.28515625" customWidth="1"/>
  </cols>
  <sheetData>
    <row r="1" spans="1:11" x14ac:dyDescent="0.25">
      <c r="D1" s="1"/>
      <c r="E1" s="1"/>
      <c r="G1" s="1"/>
      <c r="H1" s="1"/>
      <c r="J1" s="1"/>
      <c r="K1" s="1"/>
    </row>
    <row r="2" spans="1:11" x14ac:dyDescent="0.25">
      <c r="A2" s="41" t="s">
        <v>0</v>
      </c>
      <c r="B2" s="41"/>
      <c r="C2" s="42" t="s">
        <v>1</v>
      </c>
      <c r="D2" s="42"/>
      <c r="E2" s="42"/>
      <c r="F2" s="42"/>
      <c r="G2" s="42"/>
      <c r="H2" s="42"/>
      <c r="I2" s="42"/>
      <c r="J2" s="42"/>
      <c r="K2" s="42"/>
    </row>
    <row r="3" spans="1:11" ht="15.75" x14ac:dyDescent="0.2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thickBot="1" x14ac:dyDescent="0.3">
      <c r="A5" s="2" t="s">
        <v>4</v>
      </c>
      <c r="B5" s="2" t="s">
        <v>5</v>
      </c>
      <c r="C5" s="2" t="s">
        <v>6</v>
      </c>
      <c r="D5" s="3" t="s">
        <v>7</v>
      </c>
      <c r="E5" s="4" t="s">
        <v>8</v>
      </c>
      <c r="F5" s="2" t="s">
        <v>9</v>
      </c>
      <c r="G5" s="3" t="s">
        <v>10</v>
      </c>
      <c r="H5" s="4" t="s">
        <v>11</v>
      </c>
      <c r="I5" s="2" t="s">
        <v>12</v>
      </c>
      <c r="J5" s="3" t="s">
        <v>13</v>
      </c>
      <c r="K5" s="4" t="s">
        <v>14</v>
      </c>
    </row>
    <row r="6" spans="1:11" ht="89.25" x14ac:dyDescent="0.25">
      <c r="A6" s="5">
        <v>1</v>
      </c>
      <c r="B6" s="6" t="s">
        <v>15</v>
      </c>
      <c r="C6" s="7" t="s">
        <v>16</v>
      </c>
      <c r="D6" s="8" t="s">
        <v>17</v>
      </c>
      <c r="E6" s="9" t="s">
        <v>18</v>
      </c>
      <c r="F6" s="7" t="s">
        <v>19</v>
      </c>
      <c r="G6" s="8" t="s">
        <v>20</v>
      </c>
      <c r="H6" s="9" t="s">
        <v>21</v>
      </c>
      <c r="I6" s="7" t="s">
        <v>22</v>
      </c>
      <c r="J6" s="10" t="s">
        <v>23</v>
      </c>
      <c r="K6" s="11" t="s">
        <v>24</v>
      </c>
    </row>
    <row r="7" spans="1:11" x14ac:dyDescent="0.25">
      <c r="A7" s="5">
        <v>2</v>
      </c>
      <c r="B7" s="12" t="s">
        <v>25</v>
      </c>
      <c r="C7" s="7">
        <v>5</v>
      </c>
      <c r="D7" s="13">
        <v>0</v>
      </c>
      <c r="E7" s="14">
        <f t="shared" ref="E7:E13" si="0">C7*D7</f>
        <v>0</v>
      </c>
      <c r="F7" s="15">
        <v>55</v>
      </c>
      <c r="G7" s="16">
        <v>0</v>
      </c>
      <c r="H7" s="17">
        <f t="shared" ref="H7:H13" si="1">F7*G7</f>
        <v>0</v>
      </c>
      <c r="I7" s="15" t="s">
        <v>26</v>
      </c>
      <c r="J7" s="18" t="s">
        <v>26</v>
      </c>
      <c r="K7" s="19"/>
    </row>
    <row r="8" spans="1:11" x14ac:dyDescent="0.25">
      <c r="A8" s="5">
        <v>3</v>
      </c>
      <c r="B8" s="12" t="s">
        <v>27</v>
      </c>
      <c r="C8" s="7">
        <v>6</v>
      </c>
      <c r="D8" s="13">
        <v>0</v>
      </c>
      <c r="E8" s="14">
        <f t="shared" si="0"/>
        <v>0</v>
      </c>
      <c r="F8" s="15">
        <v>48</v>
      </c>
      <c r="G8" s="16">
        <v>0</v>
      </c>
      <c r="H8" s="17">
        <f t="shared" si="1"/>
        <v>0</v>
      </c>
      <c r="I8" s="15" t="s">
        <v>26</v>
      </c>
      <c r="J8" s="18" t="s">
        <v>26</v>
      </c>
      <c r="K8" s="19"/>
    </row>
    <row r="9" spans="1:11" ht="21" x14ac:dyDescent="0.25">
      <c r="A9" s="5">
        <v>4</v>
      </c>
      <c r="B9" s="12" t="s">
        <v>28</v>
      </c>
      <c r="C9" s="7">
        <v>274</v>
      </c>
      <c r="D9" s="13">
        <v>0</v>
      </c>
      <c r="E9" s="14">
        <f t="shared" si="0"/>
        <v>0</v>
      </c>
      <c r="F9" s="15">
        <v>5480</v>
      </c>
      <c r="G9" s="16">
        <v>0</v>
      </c>
      <c r="H9" s="17">
        <f t="shared" si="1"/>
        <v>0</v>
      </c>
      <c r="I9" s="15" t="s">
        <v>26</v>
      </c>
      <c r="J9" s="18" t="s">
        <v>26</v>
      </c>
      <c r="K9" s="19"/>
    </row>
    <row r="10" spans="1:11" ht="31.5" x14ac:dyDescent="0.25">
      <c r="A10" s="5">
        <v>5</v>
      </c>
      <c r="B10" s="12" t="s">
        <v>29</v>
      </c>
      <c r="C10" s="7">
        <v>5</v>
      </c>
      <c r="D10" s="13">
        <v>0</v>
      </c>
      <c r="E10" s="14">
        <f t="shared" si="0"/>
        <v>0</v>
      </c>
      <c r="F10" s="15">
        <v>10</v>
      </c>
      <c r="G10" s="16">
        <v>0</v>
      </c>
      <c r="H10" s="17">
        <f t="shared" si="1"/>
        <v>0</v>
      </c>
      <c r="I10" s="15">
        <v>150</v>
      </c>
      <c r="J10" s="16">
        <v>0</v>
      </c>
      <c r="K10" s="17">
        <f>I10*J10</f>
        <v>0</v>
      </c>
    </row>
    <row r="11" spans="1:11" ht="31.5" x14ac:dyDescent="0.25">
      <c r="A11" s="5">
        <v>6</v>
      </c>
      <c r="B11" s="12" t="s">
        <v>30</v>
      </c>
      <c r="C11" s="7">
        <v>6</v>
      </c>
      <c r="D11" s="13">
        <v>0</v>
      </c>
      <c r="E11" s="14">
        <f t="shared" si="0"/>
        <v>0</v>
      </c>
      <c r="F11" s="15">
        <v>12</v>
      </c>
      <c r="G11" s="16">
        <v>0</v>
      </c>
      <c r="H11" s="17">
        <f t="shared" si="1"/>
        <v>0</v>
      </c>
      <c r="I11" s="15">
        <v>150</v>
      </c>
      <c r="J11" s="16">
        <v>0</v>
      </c>
      <c r="K11" s="17">
        <f>I11*J11</f>
        <v>0</v>
      </c>
    </row>
    <row r="12" spans="1:11" ht="31.5" x14ac:dyDescent="0.25">
      <c r="A12" s="5">
        <v>7</v>
      </c>
      <c r="B12" s="12" t="s">
        <v>31</v>
      </c>
      <c r="C12" s="7">
        <v>75</v>
      </c>
      <c r="D12" s="13">
        <v>0</v>
      </c>
      <c r="E12" s="14">
        <f t="shared" si="0"/>
        <v>0</v>
      </c>
      <c r="F12" s="15">
        <v>225</v>
      </c>
      <c r="G12" s="16">
        <v>0</v>
      </c>
      <c r="H12" s="17">
        <f t="shared" si="1"/>
        <v>0</v>
      </c>
      <c r="I12" s="15">
        <v>150</v>
      </c>
      <c r="J12" s="16">
        <v>0</v>
      </c>
      <c r="K12" s="17">
        <f>I12*J12</f>
        <v>0</v>
      </c>
    </row>
    <row r="13" spans="1:11" ht="21.75" thickBot="1" x14ac:dyDescent="0.3">
      <c r="A13" s="20">
        <v>8</v>
      </c>
      <c r="B13" s="21" t="s">
        <v>32</v>
      </c>
      <c r="C13" s="22">
        <v>5</v>
      </c>
      <c r="D13" s="23">
        <v>0</v>
      </c>
      <c r="E13" s="24">
        <f t="shared" si="0"/>
        <v>0</v>
      </c>
      <c r="F13" s="25">
        <v>15</v>
      </c>
      <c r="G13" s="26">
        <v>0</v>
      </c>
      <c r="H13" s="27">
        <f t="shared" si="1"/>
        <v>0</v>
      </c>
      <c r="I13" s="25">
        <v>150</v>
      </c>
      <c r="J13" s="26">
        <v>0</v>
      </c>
      <c r="K13" s="27">
        <f>I13*J13</f>
        <v>0</v>
      </c>
    </row>
    <row r="14" spans="1:11" ht="15.75" thickBot="1" x14ac:dyDescent="0.3">
      <c r="A14" s="5">
        <v>9</v>
      </c>
      <c r="B14" s="12" t="s">
        <v>33</v>
      </c>
      <c r="C14" s="45" t="s">
        <v>34</v>
      </c>
      <c r="D14" s="45"/>
      <c r="E14" s="28">
        <f>SUM(E7:E13)</f>
        <v>0</v>
      </c>
      <c r="F14" s="46" t="s">
        <v>35</v>
      </c>
      <c r="G14" s="46"/>
      <c r="H14" s="28">
        <f>SUM(H7:H13)</f>
        <v>0</v>
      </c>
      <c r="I14" s="46" t="s">
        <v>36</v>
      </c>
      <c r="J14" s="46"/>
      <c r="K14" s="28">
        <f>SUM(K7:K13)</f>
        <v>0</v>
      </c>
    </row>
    <row r="15" spans="1:11" ht="32.25" thickBot="1" x14ac:dyDescent="0.3">
      <c r="A15" s="5">
        <v>10</v>
      </c>
      <c r="B15" s="29" t="s">
        <v>37</v>
      </c>
      <c r="C15" s="30">
        <f>SUM(E14,H14,K14)</f>
        <v>0</v>
      </c>
      <c r="D15" s="30"/>
      <c r="E15" s="30"/>
      <c r="F15" s="30"/>
      <c r="G15" s="30"/>
      <c r="H15" s="30"/>
      <c r="I15" s="30"/>
      <c r="J15" s="30"/>
      <c r="K15" s="30"/>
    </row>
    <row r="16" spans="1:11" ht="45" customHeight="1" x14ac:dyDescent="0.25">
      <c r="A16" s="31" t="s">
        <v>38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5" customHeight="1" x14ac:dyDescent="0.25">
      <c r="A17" s="32" t="s">
        <v>39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ht="15" customHeight="1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7"/>
    </row>
    <row r="19" spans="1:11" ht="15" customHeight="1" x14ac:dyDescent="0.2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40"/>
    </row>
  </sheetData>
  <mergeCells count="10">
    <mergeCell ref="C15:K15"/>
    <mergeCell ref="A16:K16"/>
    <mergeCell ref="A17:K19"/>
    <mergeCell ref="A2:B2"/>
    <mergeCell ref="C2:K2"/>
    <mergeCell ref="A3:K3"/>
    <mergeCell ref="A4:K4"/>
    <mergeCell ref="C14:D14"/>
    <mergeCell ref="F14:G14"/>
    <mergeCell ref="I14:J1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Boruta</dc:creator>
  <cp:lastModifiedBy>Aleksandra Boruta</cp:lastModifiedBy>
  <cp:lastPrinted>2023-05-16T08:27:35Z</cp:lastPrinted>
  <dcterms:created xsi:type="dcterms:W3CDTF">2023-05-11T07:22:54Z</dcterms:created>
  <dcterms:modified xsi:type="dcterms:W3CDTF">2023-05-16T08:28:35Z</dcterms:modified>
</cp:coreProperties>
</file>